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1"/>
  </bookViews>
  <sheets>
    <sheet name="Лист1" sheetId="1" r:id="rId1"/>
    <sheet name="Лист3" sheetId="2" r:id="rId2"/>
  </sheets>
  <definedNames>
    <definedName name="_xlnm.Print_Area" localSheetId="0">'Лист1'!$A$1:$H$23</definedName>
    <definedName name="_xlnm.Print_Area" localSheetId="1">'Лист3'!$A$1:$H$23</definedName>
  </definedNames>
  <calcPr fullCalcOnLoad="1"/>
</workbook>
</file>

<file path=xl/sharedStrings.xml><?xml version="1.0" encoding="utf-8"?>
<sst xmlns="http://schemas.openxmlformats.org/spreadsheetml/2006/main" count="150" uniqueCount="53">
  <si>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</si>
  <si>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</si>
  <si>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</si>
  <si>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</si>
  <si>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</si>
  <si>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</si>
  <si>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</si>
  <si>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</si>
  <si>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</si>
  <si>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</si>
  <si>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</si>
  <si>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</si>
  <si>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</si>
  <si>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</si>
  <si>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Сельское хозяйство и рыболовство</t>
  </si>
  <si>
    <t xml:space="preserve">                                                                                                                </t>
  </si>
  <si>
    <t>Молодежная политика и оздоровление детей</t>
  </si>
  <si>
    <t>07</t>
  </si>
  <si>
    <t>08</t>
  </si>
  <si>
    <t>Пенсионное  обеспечение</t>
  </si>
  <si>
    <t>РАСПРЕДЕЛЕНИЕ  БЮДЖЕТНЫХ  АССИГНОВАНИЙ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</si>
  <si>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</si>
  <si>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</si>
  <si>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</si>
  <si>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</si>
  <si>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 xml:space="preserve">Другие вопросы в области физической культуры и спорта 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</si>
  <si>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</si>
  <si>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</si>
  <si>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</si>
  <si>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</si>
  <si>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</si>
  <si>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 xml:space="preserve"> бюджета муниципального образования Ленинское городское поселение Шабалинского района Кировской области  за 1 квартал 2011 года 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</si>
  <si>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</si>
  <si>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</si>
  <si>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</si>
  <si>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Факт (тыс.руб.)</t>
  </si>
  <si>
    <t>Процент исполнения (%)</t>
  </si>
  <si>
    <t xml:space="preserve">Всего расходов:  </t>
  </si>
  <si>
    <t>12110,15</t>
  </si>
  <si>
    <t>Наименование расхода</t>
  </si>
  <si>
    <t>66,36</t>
  </si>
  <si>
    <t>0</t>
  </si>
  <si>
    <t>521,56</t>
  </si>
  <si>
    <t>196,75</t>
  </si>
  <si>
    <t>19,40</t>
  </si>
  <si>
    <t>4,8</t>
  </si>
  <si>
    <t>47,31</t>
  </si>
  <si>
    <t>525,77</t>
  </si>
  <si>
    <t>13,91</t>
  </si>
  <si>
    <t>1745,40</t>
  </si>
  <si>
    <t>349,54</t>
  </si>
  <si>
    <t>ВЕДОМСТВЕННАЯ СТРУКТУРА РАСХОДОВ</t>
  </si>
  <si>
    <t>Приложение №3 к отчету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</si>
</sst>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49" fontId="12" fillId="0" borderId="13" xfId="0" applyNumberFormat="1" applyFont="1" applyFill="1" applyBorder="1" applyAlignment="1">
      <alignment horizontal="center" vertical="top" shrinkToFit="1"/>
    </xf>
    <xf numFmtId="4" fontId="12" fillId="0" borderId="12" xfId="0" applyNumberFormat="1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3" xfId="0" applyNumberFormat="1" applyFont="1" applyFill="1" applyBorder="1" applyAlignment="1">
      <alignment horizontal="right" vertical="top" shrinkToFit="1"/>
    </xf>
    <xf numFmtId="49" fontId="12" fillId="0" borderId="13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7.875" style="0" customWidth="1"/>
    <col min="2" max="2" width="9.75390625" style="0" hidden="1" customWidth="1"/>
    <col min="3" max="3" width="10.625" style="0" customWidth="1"/>
    <col min="4" max="4" width="12.125" style="0" customWidth="1"/>
    <col min="5" max="5" width="16.00390625" style="0" customWidth="1"/>
    <col min="6" max="6" width="11.375" style="0" customWidth="1"/>
    <col min="7" max="7" width="14.375" style="1" customWidth="1"/>
  </cols>
  <sheetData>
    <row r="1" spans="5:8" s="2" customFormat="1" ht="13.5" customHeight="1">
      <c r="E1" s="12" t="s">
        <v>32</v>
      </c>
      <c r="F1" s="12"/>
      <c r="G1" s="12"/>
      <c r="H1" s="12"/>
    </row>
    <row r="2" spans="5:8" s="1" customFormat="1" ht="15">
      <c r="E2" s="12"/>
      <c r="F2" s="13"/>
      <c r="G2" s="13"/>
      <c r="H2" s="13"/>
    </row>
    <row r="3" spans="1:6" s="4" customFormat="1" ht="15.75">
      <c r="A3" s="28" t="s">
        <v>20</v>
      </c>
      <c r="B3" s="28"/>
      <c r="C3" s="28"/>
      <c r="D3" s="28"/>
      <c r="E3" s="28"/>
      <c r="F3" s="28"/>
    </row>
    <row r="4" spans="1:6" s="4" customFormat="1" ht="15.75" customHeight="1">
      <c r="A4" s="14" t="s">
        <v>31</v>
      </c>
      <c r="B4" s="14"/>
      <c r="C4" s="14"/>
      <c r="D4" s="14"/>
      <c r="E4" s="14"/>
      <c r="F4" s="14"/>
    </row>
    <row r="5" spans="1:7" s="4" customFormat="1" ht="15.75">
      <c r="A5" s="3" t="s">
        <v>15</v>
      </c>
      <c r="B5" s="3"/>
      <c r="C5" s="3"/>
      <c r="D5" s="3"/>
      <c r="E5" s="3"/>
      <c r="F5" s="3"/>
      <c r="G5" s="3"/>
    </row>
    <row r="6" spans="1:7" s="4" customFormat="1" ht="15.75">
      <c r="A6" s="3"/>
      <c r="B6" s="3"/>
      <c r="C6" s="3"/>
      <c r="D6" s="3"/>
      <c r="E6" s="3"/>
      <c r="F6" s="29" t="s">
        <v>29</v>
      </c>
      <c r="G6" s="29"/>
    </row>
    <row r="7" spans="1:7" s="7" customFormat="1" ht="63.75">
      <c r="A7" s="5" t="s">
        <v>39</v>
      </c>
      <c r="B7" s="6" t="s">
        <v>28</v>
      </c>
      <c r="C7" s="6" t="s">
        <v>26</v>
      </c>
      <c r="D7" s="6" t="s">
        <v>27</v>
      </c>
      <c r="E7" s="6" t="s">
        <v>34</v>
      </c>
      <c r="F7" s="6" t="s">
        <v>35</v>
      </c>
      <c r="G7" s="5" t="s">
        <v>36</v>
      </c>
    </row>
    <row r="8" spans="1:7" s="18" customFormat="1" ht="32.25" customHeight="1">
      <c r="A8" s="8" t="s">
        <v>8</v>
      </c>
      <c r="B8" s="15">
        <v>984</v>
      </c>
      <c r="C8" s="16" t="s">
        <v>1</v>
      </c>
      <c r="D8" s="16" t="s">
        <v>2</v>
      </c>
      <c r="E8" s="17">
        <v>356.2</v>
      </c>
      <c r="F8" s="25" t="s">
        <v>40</v>
      </c>
      <c r="G8" s="17">
        <f>SUM(F8/E8*100)</f>
        <v>18.629983155530603</v>
      </c>
    </row>
    <row r="9" spans="1:7" s="18" customFormat="1" ht="47.25">
      <c r="A9" s="8" t="s">
        <v>21</v>
      </c>
      <c r="B9" s="15">
        <v>984</v>
      </c>
      <c r="C9" s="16" t="s">
        <v>1</v>
      </c>
      <c r="D9" s="16" t="s">
        <v>11</v>
      </c>
      <c r="E9" s="17">
        <v>16.8</v>
      </c>
      <c r="F9" s="25" t="s">
        <v>41</v>
      </c>
      <c r="G9" s="17">
        <f aca="true" t="shared" si="0" ref="G9:G23">SUM(F9/E9*100)</f>
        <v>0</v>
      </c>
    </row>
    <row r="10" spans="1:7" s="18" customFormat="1" ht="48.75" customHeight="1">
      <c r="A10" s="8" t="s">
        <v>9</v>
      </c>
      <c r="B10" s="15">
        <v>984</v>
      </c>
      <c r="C10" s="16" t="s">
        <v>1</v>
      </c>
      <c r="D10" s="16" t="s">
        <v>3</v>
      </c>
      <c r="E10" s="17">
        <v>2293.8</v>
      </c>
      <c r="F10" s="25" t="s">
        <v>42</v>
      </c>
      <c r="G10" s="17">
        <f t="shared" si="0"/>
        <v>22.73781497950998</v>
      </c>
    </row>
    <row r="11" spans="1:7" s="10" customFormat="1" ht="15.75">
      <c r="A11" s="8" t="s">
        <v>4</v>
      </c>
      <c r="B11" s="15">
        <v>984</v>
      </c>
      <c r="C11" s="16" t="s">
        <v>1</v>
      </c>
      <c r="D11" s="16" t="s">
        <v>22</v>
      </c>
      <c r="E11" s="17">
        <v>40</v>
      </c>
      <c r="F11" s="25" t="s">
        <v>41</v>
      </c>
      <c r="G11" s="17">
        <f t="shared" si="0"/>
        <v>0</v>
      </c>
    </row>
    <row r="12" spans="1:7" s="10" customFormat="1" ht="15.75">
      <c r="A12" s="8" t="s">
        <v>5</v>
      </c>
      <c r="B12" s="15">
        <v>984</v>
      </c>
      <c r="C12" s="16" t="s">
        <v>1</v>
      </c>
      <c r="D12" s="16" t="s">
        <v>23</v>
      </c>
      <c r="E12" s="17">
        <v>899.91</v>
      </c>
      <c r="F12" s="25" t="s">
        <v>43</v>
      </c>
      <c r="G12" s="17">
        <f t="shared" si="0"/>
        <v>21.8632974408552</v>
      </c>
    </row>
    <row r="13" spans="1:7" s="10" customFormat="1" ht="15.75">
      <c r="A13" s="8" t="s">
        <v>12</v>
      </c>
      <c r="B13" s="15">
        <v>984</v>
      </c>
      <c r="C13" s="16" t="s">
        <v>11</v>
      </c>
      <c r="D13" s="16" t="s">
        <v>13</v>
      </c>
      <c r="E13" s="17">
        <v>66.7</v>
      </c>
      <c r="F13" s="25" t="s">
        <v>44</v>
      </c>
      <c r="G13" s="17">
        <f t="shared" si="0"/>
        <v>29.085457271364312</v>
      </c>
    </row>
    <row r="14" spans="1:7" s="18" customFormat="1" ht="15.75">
      <c r="A14" s="8" t="s">
        <v>14</v>
      </c>
      <c r="B14" s="15">
        <v>984</v>
      </c>
      <c r="C14" s="16" t="s">
        <v>3</v>
      </c>
      <c r="D14" s="16" t="s">
        <v>0</v>
      </c>
      <c r="E14" s="17">
        <v>16</v>
      </c>
      <c r="F14" s="25" t="s">
        <v>45</v>
      </c>
      <c r="G14" s="17">
        <f t="shared" si="0"/>
        <v>30</v>
      </c>
    </row>
    <row r="15" spans="1:7" s="9" customFormat="1" ht="15.75">
      <c r="A15" s="8" t="s">
        <v>33</v>
      </c>
      <c r="B15" s="15">
        <v>984</v>
      </c>
      <c r="C15" s="16" t="s">
        <v>3</v>
      </c>
      <c r="D15" s="16" t="s">
        <v>30</v>
      </c>
      <c r="E15" s="17">
        <v>5</v>
      </c>
      <c r="F15" s="25" t="s">
        <v>41</v>
      </c>
      <c r="G15" s="17">
        <f t="shared" si="0"/>
        <v>0</v>
      </c>
    </row>
    <row r="16" spans="1:7" s="10" customFormat="1" ht="15.75">
      <c r="A16" s="8" t="s">
        <v>6</v>
      </c>
      <c r="B16" s="15">
        <v>984</v>
      </c>
      <c r="C16" s="16" t="s">
        <v>0</v>
      </c>
      <c r="D16" s="16" t="s">
        <v>1</v>
      </c>
      <c r="E16" s="17">
        <v>3509.4</v>
      </c>
      <c r="F16" s="25" t="s">
        <v>46</v>
      </c>
      <c r="G16" s="17">
        <f t="shared" si="0"/>
        <v>1.34809369122927</v>
      </c>
    </row>
    <row r="17" spans="1:7" s="18" customFormat="1" ht="15.75">
      <c r="A17" s="11" t="s">
        <v>7</v>
      </c>
      <c r="B17" s="15">
        <v>984</v>
      </c>
      <c r="C17" s="16" t="s">
        <v>0</v>
      </c>
      <c r="D17" s="16" t="s">
        <v>2</v>
      </c>
      <c r="E17" s="17">
        <v>1186.27</v>
      </c>
      <c r="F17" s="25" t="s">
        <v>50</v>
      </c>
      <c r="G17" s="17">
        <f t="shared" si="0"/>
        <v>29.465467389380162</v>
      </c>
    </row>
    <row r="18" spans="1:7" s="18" customFormat="1" ht="15.75">
      <c r="A18" s="8" t="s">
        <v>10</v>
      </c>
      <c r="B18" s="15">
        <v>984</v>
      </c>
      <c r="C18" s="16" t="s">
        <v>0</v>
      </c>
      <c r="D18" s="16" t="s">
        <v>11</v>
      </c>
      <c r="E18" s="17">
        <v>3610.58</v>
      </c>
      <c r="F18" s="25" t="s">
        <v>47</v>
      </c>
      <c r="G18" s="17">
        <f t="shared" si="0"/>
        <v>14.561926338704584</v>
      </c>
    </row>
    <row r="19" spans="1:7" s="10" customFormat="1" ht="15.75" customHeight="1">
      <c r="A19" s="8" t="s">
        <v>16</v>
      </c>
      <c r="B19" s="15">
        <v>984</v>
      </c>
      <c r="C19" s="16" t="s">
        <v>17</v>
      </c>
      <c r="D19" s="16" t="s">
        <v>17</v>
      </c>
      <c r="E19" s="17">
        <v>41.5</v>
      </c>
      <c r="F19" s="25" t="s">
        <v>48</v>
      </c>
      <c r="G19" s="17">
        <f t="shared" si="0"/>
        <v>33.51807228915663</v>
      </c>
    </row>
    <row r="20" spans="1:7" s="10" customFormat="1" ht="15.75">
      <c r="A20" s="8" t="s">
        <v>24</v>
      </c>
      <c r="B20" s="15">
        <v>984</v>
      </c>
      <c r="C20" s="16" t="s">
        <v>18</v>
      </c>
      <c r="D20" s="16" t="s">
        <v>1</v>
      </c>
      <c r="E20" s="17">
        <v>10</v>
      </c>
      <c r="F20" s="25" t="s">
        <v>41</v>
      </c>
      <c r="G20" s="17">
        <f t="shared" si="0"/>
        <v>0</v>
      </c>
    </row>
    <row r="21" spans="1:7" s="10" customFormat="1" ht="15.75">
      <c r="A21" s="8" t="s">
        <v>19</v>
      </c>
      <c r="B21" s="15">
        <v>984</v>
      </c>
      <c r="C21" s="19" t="s">
        <v>13</v>
      </c>
      <c r="D21" s="19" t="s">
        <v>1</v>
      </c>
      <c r="E21" s="20">
        <v>18</v>
      </c>
      <c r="F21" s="26" t="s">
        <v>41</v>
      </c>
      <c r="G21" s="17">
        <f t="shared" si="0"/>
        <v>0</v>
      </c>
    </row>
    <row r="22" spans="1:7" s="10" customFormat="1" ht="15.75">
      <c r="A22" s="8" t="s">
        <v>25</v>
      </c>
      <c r="B22" s="15">
        <v>984</v>
      </c>
      <c r="C22" s="16" t="s">
        <v>22</v>
      </c>
      <c r="D22" s="16" t="s">
        <v>0</v>
      </c>
      <c r="E22" s="17">
        <v>40</v>
      </c>
      <c r="F22" s="25" t="s">
        <v>41</v>
      </c>
      <c r="G22" s="17">
        <f t="shared" si="0"/>
        <v>0</v>
      </c>
    </row>
    <row r="23" spans="1:7" s="10" customFormat="1" ht="15.75">
      <c r="A23" s="21" t="s">
        <v>37</v>
      </c>
      <c r="B23" s="22"/>
      <c r="C23" s="23"/>
      <c r="D23" s="24"/>
      <c r="E23" s="27" t="s">
        <v>38</v>
      </c>
      <c r="F23" s="27" t="s">
        <v>49</v>
      </c>
      <c r="G23" s="17">
        <f t="shared" si="0"/>
        <v>14.412703393434434</v>
      </c>
    </row>
  </sheetData>
  <sheetProtection/>
  <mergeCells count="2">
    <mergeCell ref="A3:F3"/>
    <mergeCell ref="F6:G6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7.875" style="0" customWidth="1"/>
    <col min="2" max="2" width="9.75390625" style="0" hidden="1" customWidth="1"/>
    <col min="3" max="3" width="10.625" style="0" customWidth="1"/>
    <col min="4" max="4" width="12.125" style="0" customWidth="1"/>
    <col min="5" max="5" width="16.00390625" style="0" customWidth="1"/>
    <col min="6" max="6" width="11.375" style="0" customWidth="1"/>
    <col min="7" max="7" width="14.375" style="1" customWidth="1"/>
  </cols>
  <sheetData>
    <row r="1" spans="5:8" s="2" customFormat="1" ht="13.5" customHeight="1">
      <c r="E1" s="12" t="s">
        <v>52</v>
      </c>
      <c r="F1" s="12"/>
      <c r="G1" s="12"/>
      <c r="H1" s="12"/>
    </row>
    <row r="2" spans="5:8" s="1" customFormat="1" ht="15">
      <c r="E2" s="12"/>
      <c r="F2" s="13"/>
      <c r="G2" s="13"/>
      <c r="H2" s="13"/>
    </row>
    <row r="3" spans="1:6" s="4" customFormat="1" ht="15.75">
      <c r="A3" s="28" t="s">
        <v>51</v>
      </c>
      <c r="B3" s="28"/>
      <c r="C3" s="28"/>
      <c r="D3" s="28"/>
      <c r="E3" s="28"/>
      <c r="F3" s="28"/>
    </row>
    <row r="4" spans="1:6" s="4" customFormat="1" ht="15.75" customHeight="1">
      <c r="A4" s="14" t="s">
        <v>31</v>
      </c>
      <c r="B4" s="14"/>
      <c r="C4" s="14"/>
      <c r="D4" s="14"/>
      <c r="E4" s="14"/>
      <c r="F4" s="14"/>
    </row>
    <row r="5" spans="1:7" s="4" customFormat="1" ht="15.75">
      <c r="A5" s="3" t="s">
        <v>15</v>
      </c>
      <c r="B5" s="3"/>
      <c r="C5" s="3"/>
      <c r="D5" s="3"/>
      <c r="E5" s="3"/>
      <c r="F5" s="3"/>
      <c r="G5" s="3"/>
    </row>
    <row r="6" spans="1:7" s="4" customFormat="1" ht="15.75">
      <c r="A6" s="3"/>
      <c r="B6" s="3"/>
      <c r="C6" s="3"/>
      <c r="D6" s="3"/>
      <c r="E6" s="3"/>
      <c r="F6" s="29" t="s">
        <v>29</v>
      </c>
      <c r="G6" s="29"/>
    </row>
    <row r="7" spans="1:7" s="7" customFormat="1" ht="63.75">
      <c r="A7" s="5" t="s">
        <v>39</v>
      </c>
      <c r="B7" s="6" t="s">
        <v>28</v>
      </c>
      <c r="C7" s="6" t="s">
        <v>26</v>
      </c>
      <c r="D7" s="6" t="s">
        <v>27</v>
      </c>
      <c r="E7" s="6" t="s">
        <v>34</v>
      </c>
      <c r="F7" s="6" t="s">
        <v>35</v>
      </c>
      <c r="G7" s="5" t="s">
        <v>36</v>
      </c>
    </row>
    <row r="8" spans="1:7" s="18" customFormat="1" ht="32.25" customHeight="1">
      <c r="A8" s="8" t="s">
        <v>8</v>
      </c>
      <c r="B8" s="15">
        <v>984</v>
      </c>
      <c r="C8" s="16" t="s">
        <v>1</v>
      </c>
      <c r="D8" s="16" t="s">
        <v>2</v>
      </c>
      <c r="E8" s="17">
        <v>356.2</v>
      </c>
      <c r="F8" s="25" t="s">
        <v>40</v>
      </c>
      <c r="G8" s="17">
        <f>SUM(F8/E8*100)</f>
        <v>18.629983155530603</v>
      </c>
    </row>
    <row r="9" spans="1:7" s="18" customFormat="1" ht="47.25">
      <c r="A9" s="8" t="s">
        <v>21</v>
      </c>
      <c r="B9" s="15">
        <v>984</v>
      </c>
      <c r="C9" s="16" t="s">
        <v>1</v>
      </c>
      <c r="D9" s="16" t="s">
        <v>11</v>
      </c>
      <c r="E9" s="17">
        <v>16.8</v>
      </c>
      <c r="F9" s="25" t="s">
        <v>41</v>
      </c>
      <c r="G9" s="17">
        <f aca="true" t="shared" si="0" ref="G9:G23">SUM(F9/E9*100)</f>
        <v>0</v>
      </c>
    </row>
    <row r="10" spans="1:7" s="18" customFormat="1" ht="48.75" customHeight="1">
      <c r="A10" s="8" t="s">
        <v>9</v>
      </c>
      <c r="B10" s="15">
        <v>984</v>
      </c>
      <c r="C10" s="16" t="s">
        <v>1</v>
      </c>
      <c r="D10" s="16" t="s">
        <v>3</v>
      </c>
      <c r="E10" s="17">
        <v>2293.8</v>
      </c>
      <c r="F10" s="25" t="s">
        <v>42</v>
      </c>
      <c r="G10" s="17">
        <f t="shared" si="0"/>
        <v>22.73781497950998</v>
      </c>
    </row>
    <row r="11" spans="1:7" s="10" customFormat="1" ht="15.75">
      <c r="A11" s="8" t="s">
        <v>4</v>
      </c>
      <c r="B11" s="15">
        <v>984</v>
      </c>
      <c r="C11" s="16" t="s">
        <v>1</v>
      </c>
      <c r="D11" s="16" t="s">
        <v>22</v>
      </c>
      <c r="E11" s="17">
        <v>40</v>
      </c>
      <c r="F11" s="25" t="s">
        <v>41</v>
      </c>
      <c r="G11" s="17">
        <f t="shared" si="0"/>
        <v>0</v>
      </c>
    </row>
    <row r="12" spans="1:7" s="10" customFormat="1" ht="15.75">
      <c r="A12" s="8" t="s">
        <v>5</v>
      </c>
      <c r="B12" s="15">
        <v>984</v>
      </c>
      <c r="C12" s="16" t="s">
        <v>1</v>
      </c>
      <c r="D12" s="16" t="s">
        <v>23</v>
      </c>
      <c r="E12" s="17">
        <v>899.91</v>
      </c>
      <c r="F12" s="25" t="s">
        <v>43</v>
      </c>
      <c r="G12" s="17">
        <f t="shared" si="0"/>
        <v>21.8632974408552</v>
      </c>
    </row>
    <row r="13" spans="1:7" s="10" customFormat="1" ht="15.75">
      <c r="A13" s="8" t="s">
        <v>12</v>
      </c>
      <c r="B13" s="15">
        <v>984</v>
      </c>
      <c r="C13" s="16" t="s">
        <v>11</v>
      </c>
      <c r="D13" s="16" t="s">
        <v>13</v>
      </c>
      <c r="E13" s="17">
        <v>66.7</v>
      </c>
      <c r="F13" s="25" t="s">
        <v>44</v>
      </c>
      <c r="G13" s="17">
        <f t="shared" si="0"/>
        <v>29.085457271364312</v>
      </c>
    </row>
    <row r="14" spans="1:7" s="18" customFormat="1" ht="15.75">
      <c r="A14" s="8" t="s">
        <v>14</v>
      </c>
      <c r="B14" s="15">
        <v>984</v>
      </c>
      <c r="C14" s="16" t="s">
        <v>3</v>
      </c>
      <c r="D14" s="16" t="s">
        <v>0</v>
      </c>
      <c r="E14" s="17">
        <v>16</v>
      </c>
      <c r="F14" s="25" t="s">
        <v>45</v>
      </c>
      <c r="G14" s="17">
        <f t="shared" si="0"/>
        <v>30</v>
      </c>
    </row>
    <row r="15" spans="1:7" s="9" customFormat="1" ht="15.75">
      <c r="A15" s="8" t="s">
        <v>33</v>
      </c>
      <c r="B15" s="15">
        <v>984</v>
      </c>
      <c r="C15" s="16" t="s">
        <v>3</v>
      </c>
      <c r="D15" s="16" t="s">
        <v>30</v>
      </c>
      <c r="E15" s="17">
        <v>5</v>
      </c>
      <c r="F15" s="25" t="s">
        <v>41</v>
      </c>
      <c r="G15" s="17">
        <f t="shared" si="0"/>
        <v>0</v>
      </c>
    </row>
    <row r="16" spans="1:7" s="10" customFormat="1" ht="15.75">
      <c r="A16" s="8" t="s">
        <v>6</v>
      </c>
      <c r="B16" s="15">
        <v>984</v>
      </c>
      <c r="C16" s="16" t="s">
        <v>0</v>
      </c>
      <c r="D16" s="16" t="s">
        <v>1</v>
      </c>
      <c r="E16" s="17">
        <v>3509.4</v>
      </c>
      <c r="F16" s="25" t="s">
        <v>46</v>
      </c>
      <c r="G16" s="17">
        <f t="shared" si="0"/>
        <v>1.34809369122927</v>
      </c>
    </row>
    <row r="17" spans="1:7" s="18" customFormat="1" ht="15.75">
      <c r="A17" s="11" t="s">
        <v>7</v>
      </c>
      <c r="B17" s="15">
        <v>984</v>
      </c>
      <c r="C17" s="16" t="s">
        <v>0</v>
      </c>
      <c r="D17" s="16" t="s">
        <v>2</v>
      </c>
      <c r="E17" s="17">
        <v>1186.27</v>
      </c>
      <c r="F17" s="25" t="s">
        <v>50</v>
      </c>
      <c r="G17" s="17">
        <f t="shared" si="0"/>
        <v>29.465467389380162</v>
      </c>
    </row>
    <row r="18" spans="1:7" s="18" customFormat="1" ht="15.75">
      <c r="A18" s="8" t="s">
        <v>10</v>
      </c>
      <c r="B18" s="15">
        <v>984</v>
      </c>
      <c r="C18" s="16" t="s">
        <v>0</v>
      </c>
      <c r="D18" s="16" t="s">
        <v>11</v>
      </c>
      <c r="E18" s="17">
        <v>3610.58</v>
      </c>
      <c r="F18" s="25" t="s">
        <v>47</v>
      </c>
      <c r="G18" s="17">
        <f t="shared" si="0"/>
        <v>14.561926338704584</v>
      </c>
    </row>
    <row r="19" spans="1:7" s="10" customFormat="1" ht="15.75" customHeight="1">
      <c r="A19" s="8" t="s">
        <v>16</v>
      </c>
      <c r="B19" s="15">
        <v>984</v>
      </c>
      <c r="C19" s="16" t="s">
        <v>17</v>
      </c>
      <c r="D19" s="16" t="s">
        <v>17</v>
      </c>
      <c r="E19" s="17">
        <v>41.5</v>
      </c>
      <c r="F19" s="25" t="s">
        <v>48</v>
      </c>
      <c r="G19" s="17">
        <f t="shared" si="0"/>
        <v>33.51807228915663</v>
      </c>
    </row>
    <row r="20" spans="1:7" s="10" customFormat="1" ht="15.75">
      <c r="A20" s="8" t="s">
        <v>24</v>
      </c>
      <c r="B20" s="15">
        <v>984</v>
      </c>
      <c r="C20" s="16" t="s">
        <v>18</v>
      </c>
      <c r="D20" s="16" t="s">
        <v>1</v>
      </c>
      <c r="E20" s="17">
        <v>10</v>
      </c>
      <c r="F20" s="25" t="s">
        <v>41</v>
      </c>
      <c r="G20" s="17">
        <f t="shared" si="0"/>
        <v>0</v>
      </c>
    </row>
    <row r="21" spans="1:7" s="10" customFormat="1" ht="15.75">
      <c r="A21" s="8" t="s">
        <v>19</v>
      </c>
      <c r="B21" s="15">
        <v>984</v>
      </c>
      <c r="C21" s="19" t="s">
        <v>13</v>
      </c>
      <c r="D21" s="19" t="s">
        <v>1</v>
      </c>
      <c r="E21" s="20">
        <v>18</v>
      </c>
      <c r="F21" s="26" t="s">
        <v>41</v>
      </c>
      <c r="G21" s="17">
        <f t="shared" si="0"/>
        <v>0</v>
      </c>
    </row>
    <row r="22" spans="1:7" s="10" customFormat="1" ht="15.75">
      <c r="A22" s="8" t="s">
        <v>25</v>
      </c>
      <c r="B22" s="15">
        <v>984</v>
      </c>
      <c r="C22" s="16" t="s">
        <v>22</v>
      </c>
      <c r="D22" s="16" t="s">
        <v>0</v>
      </c>
      <c r="E22" s="17">
        <v>40</v>
      </c>
      <c r="F22" s="25" t="s">
        <v>41</v>
      </c>
      <c r="G22" s="17">
        <f t="shared" si="0"/>
        <v>0</v>
      </c>
    </row>
    <row r="23" spans="1:7" s="10" customFormat="1" ht="15.75">
      <c r="A23" s="21" t="s">
        <v>37</v>
      </c>
      <c r="B23" s="22"/>
      <c r="C23" s="23"/>
      <c r="D23" s="24"/>
      <c r="E23" s="27" t="s">
        <v>38</v>
      </c>
      <c r="F23" s="27" t="s">
        <v>49</v>
      </c>
      <c r="G23" s="17">
        <f t="shared" si="0"/>
        <v>14.412703393434434</v>
      </c>
    </row>
  </sheetData>
  <mergeCells count="2">
    <mergeCell ref="A3:F3"/>
    <mergeCell ref="F6:G6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2011-06-15T11:06:01Z</cp:lastPrinted>
  <dcterms:created xsi:type="dcterms:W3CDTF">2006-06-08T10:29:13Z</dcterms:created>
  <dcterms:modified xsi:type="dcterms:W3CDTF">2011-06-15T11:06:14Z</dcterms:modified>
  <cp:category/>
  <cp:version/>
  <cp:contentType/>
  <cp:contentStatus/>
</cp:coreProperties>
</file>