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490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'v1bvyumsqh02d2hwuje5xik5uk'!$G$20</definedName>
    <definedName name="eaho2ejrtdbq5dbiou1fruoidk">'v1bvyumsqh02d2hwuje5xik5uk'!$B$15</definedName>
    <definedName name="frupzostrx2engzlq5coj1izgc">'v1bvyumsqh02d2hwuje5xik5uk'!$C$21:$C$145</definedName>
    <definedName name="hxw0shfsad1bl0w3rcqndiwdqc">'v1bvyumsqh02d2hwuje5xik5uk'!$D$20:$E$20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'v1bvyumsqh02d2hwuje5xik5uk'!$D$19:$E$19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'v1bvyumsqh02d2hwuje5xik5uk'!$F$21:$F$145</definedName>
    <definedName name="qunp1nijp1aaxbgswizf0lz200">'v1bvyumsqh02d2hwuje5xik5uk'!$B$2</definedName>
    <definedName name="rcn525ywmx4pde1kn3aevp0dfk">'v1bvyumsqh02d2hwuje5xik5uk'!$F$20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'v1bvyumsqh02d2hwuje5xik5uk'!$D$21:$E$21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  <author>Сервер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0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<sst xmlns="http://schemas.openxmlformats.org/spreadsheetml/2006/main" count="425" uniqueCount="402">
  <si>
    <t>Лист1</t>
  </si>
  <si>
    <t>CalcsheetClient.Data</t>
  </si>
  <si>
    <t>[RowID]</t>
  </si>
  <si>
    <t>ЦС_МР
Код</t>
  </si>
  <si>
    <t>ЦС_МР
Описание</t>
  </si>
  <si>
    <t>[Bookmark]</t>
  </si>
  <si>
    <t>CLS_F_FullBusinessCode_171</t>
  </si>
  <si>
    <t>CLS_F_Description_171</t>
  </si>
  <si>
    <t>CLS_S_171</t>
  </si>
  <si>
    <t>{8B2ED4BF-3ECD-4F80-BD06-5781DD488A24}</t>
  </si>
  <si>
    <t>3865</t>
  </si>
  <si>
    <t>1569=-1</t>
  </si>
  <si>
    <t/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</si>
  <si>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</si>
  <si>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</si>
  <si>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0020300</t>
  </si>
  <si>
    <t>Глава муниципального образования</t>
  </si>
  <si>
    <t>Центральный аппарат</t>
  </si>
  <si>
    <t>0700000</t>
  </si>
  <si>
    <t>Резервные фонды</t>
  </si>
  <si>
    <t>0700500</t>
  </si>
  <si>
    <t>Резервные фонды местных администраций</t>
  </si>
  <si>
    <t>0930000</t>
  </si>
  <si>
    <t>Учреждения по обеспечению хозяйственного обслуживания</t>
  </si>
  <si>
    <t>Обеспечение деятельности подведомственных учреждений</t>
  </si>
  <si>
    <t>2600000</t>
  </si>
  <si>
    <t>Государственная поддержка сельского хозяйства</t>
  </si>
  <si>
    <t>2600100_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</si>
  <si>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по инвестиционным кредитам, полученным в российских кредитных организациях, и займам, полученным в сельскохозяйственных кредитных кооперативах, в 2004-2009 годах на срок от 2 до 8 лет</t>
  </si>
  <si>
    <t>2600102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</si>
  <si>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 независимо от их организационно-правовых форм и  сельскохозяйственным потребительским кооперативам по инвестиционным кредитам, полученным в российских кредитных организациях, и займам, полученным в сельскохозяйственных кредитных кооперативах в 2004-2009 годах на срок от 2 до 8 лет</t>
  </si>
  <si>
    <t>2600200_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</si>
  <si>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до 8 лет</t>
  </si>
  <si>
    <t>2600201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</si>
  <si>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крестьянским (фермерским) хозяйствам, не являющимся юридическими лицами, на срок до 8 лет</t>
  </si>
  <si>
    <t>2600202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</si>
  <si>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сельскохозяйственным потребительским кооперативам, на срок до 8 лет</t>
  </si>
  <si>
    <t>2601400_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</si>
  <si>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в 2007-2009 годах на срок до одного года,  сельскохозяйственным товаропроизводителям,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</t>
  </si>
  <si>
    <t>2601402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</si>
  <si>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в 2007-2009 годах на срок до одного года,  сельскохозяйственным товаропроизводителям, организациям агропромышленного комплекса независимо от их организационно-правовых форм и организациям потребительской кооперации</t>
  </si>
  <si>
    <t>3030000</t>
  </si>
  <si>
    <t>Автомобильный транспорт</t>
  </si>
  <si>
    <t>3030200_</t>
  </si>
  <si>
    <t>Отдельные мероприятия в области автомобильного транспорта</t>
  </si>
  <si>
    <t>4200000</t>
  </si>
  <si>
    <t>Детские дошкольные учреждения</t>
  </si>
  <si>
    <t>4209900</t>
  </si>
  <si>
    <t>4210000</t>
  </si>
  <si>
    <t>Школы-детские сады, школы начальные, неполные средние и средние</t>
  </si>
  <si>
    <t>4219900</t>
  </si>
  <si>
    <t>4230000</t>
  </si>
  <si>
    <t>Учреждения по внешкольной работе с детьми</t>
  </si>
  <si>
    <t>4239900_</t>
  </si>
  <si>
    <t>4310000</t>
  </si>
  <si>
    <t>Организационно-воспитательная работа с молодежью</t>
  </si>
  <si>
    <t>4319900_</t>
  </si>
  <si>
    <t>4320000</t>
  </si>
  <si>
    <t>Мероприятия по проведению оздоровительной кампании детей</t>
  </si>
  <si>
    <t>4320100_</t>
  </si>
  <si>
    <t>Мероприятия по организации оздоровительной кампании детей</t>
  </si>
  <si>
    <t>4400000</t>
  </si>
  <si>
    <t>Дворцы и дома культуры, другие учреждения культуры и средств массовой информации</t>
  </si>
  <si>
    <t>4409900_</t>
  </si>
  <si>
    <t>4410000</t>
  </si>
  <si>
    <t>Музеи и постоянные выставки</t>
  </si>
  <si>
    <t>4419900_</t>
  </si>
  <si>
    <t>4420000</t>
  </si>
  <si>
    <t>Библиотеки</t>
  </si>
  <si>
    <t>4429900_</t>
  </si>
  <si>
    <t>4500000</t>
  </si>
  <si>
    <t>Мероприятия в сфере культуры, кинематографии и средств массовой информации</t>
  </si>
  <si>
    <t>4500600</t>
  </si>
  <si>
    <t>Комплектование книжных фондов библиотек муниципальных образований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</si>
  <si>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</si>
  <si>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</si>
  <si>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4529900_</t>
  </si>
  <si>
    <t>4529900</t>
  </si>
  <si>
    <t>4700000</t>
  </si>
  <si>
    <t>Больницы, клиники, госпитали, медико-санитарные части</t>
  </si>
  <si>
    <t>4709900_</t>
  </si>
  <si>
    <t>4710000</t>
  </si>
  <si>
    <t>Поликлиники, амбулатории, диагностические центры</t>
  </si>
  <si>
    <t>4719900_</t>
  </si>
  <si>
    <t>4780000</t>
  </si>
  <si>
    <t>Фельдшерско-акушерские пункты</t>
  </si>
  <si>
    <t>4789900</t>
  </si>
  <si>
    <t>4910000</t>
  </si>
  <si>
    <t>Доплаты к пенсиям, дополнительное 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</si>
  <si>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</si>
  <si>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</si>
  <si>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5050000</t>
  </si>
  <si>
    <t>Социальная помощь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</si>
  <si>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</si>
  <si>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</si>
  <si>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5054800_</t>
  </si>
  <si>
    <t>Предоставление гражданам субсидий на оплату жилого помещения  и коммунальных услуг</t>
  </si>
  <si>
    <t>5054801</t>
  </si>
  <si>
    <t>Предоставление гражданам субсидий на оплату жилого помещения и коммунальных услуг (субсидии на оплату жилых помещений и коммунальных услуг)</t>
  </si>
  <si>
    <t>5160000</t>
  </si>
  <si>
    <t>Выравнивание бюджетной обеспеченности</t>
  </si>
  <si>
    <t>5160100_</t>
  </si>
  <si>
    <t>5160130</t>
  </si>
  <si>
    <t>Выравнивание бюджетной обеспеченности поселений из районного фонда финансовой поддержки (обл. бюджет)</t>
  </si>
  <si>
    <t>5160131_</t>
  </si>
  <si>
    <t>Выравнивание уровня бюджетной обеспеченности поселений  из районного фонда финансовой поддержки поселений (за счет средств бюджета муниципального района)</t>
  </si>
  <si>
    <t>5170000</t>
  </si>
  <si>
    <t>Дотации</t>
  </si>
  <si>
    <t>5170200</t>
  </si>
  <si>
    <t>Поддержка мер по обеспечению сбалансированности бюджетов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</si>
  <si>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</si>
  <si>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</si>
  <si>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</si>
  <si>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</si>
  <si>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</si>
  <si>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</si>
  <si>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5201002</t>
  </si>
  <si>
    <t xml:space="preserve">Компенсация части родительской платы за содержание ребенка в гос-х и мун-х образовательных учреждениях, реализующих основную общеобразовательную программу дошкольного образования за счет расходов местных бюджетов
</t>
  </si>
  <si>
    <t>5201001</t>
  </si>
  <si>
    <t>Компенсаций части родительской плата за содержание ребенка вгосударственных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федерального бюджета.</t>
  </si>
  <si>
    <t>5201300_</t>
  </si>
  <si>
    <t>Содержание ребенка в семье опекуна и приемной семье, а также оплата труда приемного родителя</t>
  </si>
  <si>
    <t>5201303</t>
  </si>
  <si>
    <t>Содержание ребенка в семье опекуна и приемной семье за счет средств федерального бюджета</t>
  </si>
  <si>
    <t>5201304</t>
  </si>
  <si>
    <t>Содержание ребенка в семье опекуна и приемной семье за счет средств областного бюджета</t>
  </si>
  <si>
    <t>5201302</t>
  </si>
  <si>
    <t>Оплата труда приемного родителя за счет средств областного бюджета</t>
  </si>
  <si>
    <t>5201301</t>
  </si>
  <si>
    <t>Оплата труда приемного родителя за счет средств федерального бюджета</t>
  </si>
  <si>
    <t>5201305</t>
  </si>
  <si>
    <t>Выплата ежемесячной компенсации опекуну (попечителю), приемному родителю на проезд детей-сирот и детей, оставшихся без попечения родителей, на городском, пригородном (в сельской местности - на внутрирайонном) транспорте, кроме такси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</si>
  <si>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</si>
  <si>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</si>
  <si>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5202100</t>
  </si>
  <si>
    <t>Субсидии местным бюджетам из областной бюджета на финансовой обеспечение оказания дополнительной медицинской помощи, оказываемой врачами- терапевтами участковыми, врачами -педиатрами участковыми, врачами общей практики (семейными врачами)</t>
  </si>
  <si>
    <t>5210000</t>
  </si>
  <si>
    <t>Межбюджетные трансферты</t>
  </si>
  <si>
    <t>5210100_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</si>
  <si>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</si>
  <si>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5210103</t>
  </si>
  <si>
    <t>Ремонт автомобильных дорог общего пользования, в том числе дорог в поселениях (за исключением автомобильных дорог федерального и регионального значения)</t>
  </si>
  <si>
    <t>5210200_</t>
  </si>
  <si>
    <t>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</si>
  <si>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5210201</t>
  </si>
  <si>
    <t>Возмещение расходов, связанных с предоставлением руководителям, педагогическим работникам и иным специалистам муниципальных образовательных учреждений бесплатной жилой площади с отоплением и электроснабжением в сельских населённых пунктах, посёлках городского типа</t>
  </si>
  <si>
    <t>5210203</t>
  </si>
  <si>
    <t>Реализация государственного стандарта общего образования</t>
  </si>
  <si>
    <t>5210205</t>
  </si>
  <si>
    <t>Создание в муниципальных районах, городских округах комиссий по делам несовершеннолетних и защите их прав и осуществлению деятельности в сфере профилактики безнадзорности и правонарушений несовершеннолетних, включая административную юрисдикцию</t>
  </si>
  <si>
    <t>5210207</t>
  </si>
  <si>
    <t>Исполнение мер социальной поддержки по обеспечению полноценным питанием беременных женщин, кормящих матерей, а также детей в возрасте до трех лет</t>
  </si>
  <si>
    <t>5210208</t>
  </si>
  <si>
    <t>Исполнение мер социальной поддержки в обеспечении лекарственными средствами, изделиями медицинского назначения, безбелковыми продуктами питания и белковыми гидролизатами отдельных категорий граждан</t>
  </si>
  <si>
    <t>5210209</t>
  </si>
  <si>
    <t>Хранение, комплектование, учет и использование документов Архивного фонда Российской Федерации и других архивных документов, относящихся к государственной  собственности области и находящихся на территории муниципальных образований</t>
  </si>
  <si>
    <t>5210210</t>
  </si>
  <si>
    <t>Поддержка сельскохозяйственного производства (на выполнение управленческих функций)</t>
  </si>
  <si>
    <t>5210211</t>
  </si>
  <si>
    <t>Частичная компенсация расходов за наем жилого помещения, теплоснабжение (при отсутствии централизованного теплоснабжения (при наличии печного отопления) – на приобретение и доставку твердого топлива в пределах норм, установленных для продажи населению) и электроснабжение отдельным категориям специалистов, работающих, вышедших на пенсию и проживающих в сельских поселениях и поселках городского типа области</t>
  </si>
  <si>
    <t>5210212</t>
  </si>
  <si>
    <t>Осуществление деятельности по опеке и попечительству</t>
  </si>
  <si>
    <t>5210213</t>
  </si>
  <si>
    <t>Предоставление гражданам субсидий на оплату жилого помещения и коммунальных услуг (расходы по администрированию)</t>
  </si>
  <si>
    <t>5210300_</t>
  </si>
  <si>
    <t>Иные межбюджетные трансферты  бюджетам бюджетной системы</t>
  </si>
  <si>
    <t>5210301</t>
  </si>
  <si>
    <t>Выравнивание обеспеченности муниципальных образований по реализации ими их отдельных полномочий</t>
  </si>
  <si>
    <t>5221000</t>
  </si>
  <si>
    <t>Областная целевая программа "Социальное развитие села" на 2004-2012годы</t>
  </si>
  <si>
    <t>5221700</t>
  </si>
  <si>
    <t>Областная целевая программа "Ремонт и реконструкция ветхих электрических сетей в муниципальных образованиях Кировской области" на 2008 год</t>
  </si>
  <si>
    <t>5221900</t>
  </si>
  <si>
    <t>Областная целевая программа "Развитие системы подготовки выборных должностных лиц и муниципальных служащих органов местного самоуправления" на 2009 год</t>
  </si>
  <si>
    <t>5226000_</t>
  </si>
  <si>
    <t>Областная целевая программа "Развитие агропромышленного комплекса Кировской области на период до 2015 года"</t>
  </si>
  <si>
    <t>5226001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</si>
  <si>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личным подсобным хозяйствам</t>
  </si>
  <si>
    <t>5226002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</si>
  <si>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кооперативах, сельскохозяйственным товаропроизводителям, организациям агропромышленного комплекса независимо от их организационно-правовых форм и сельскохозяйственным потребительским кооперативам</t>
  </si>
  <si>
    <t>5226000</t>
  </si>
  <si>
    <t>5230000</t>
  </si>
  <si>
    <t>Развитие социальной и инженерной инфраструктуры субъектов Российской Федерации и муниципальных образований</t>
  </si>
  <si>
    <t>5230100_</t>
  </si>
  <si>
    <t>Развитие социальной и инженерной инфраструктуры</t>
  </si>
  <si>
    <t>7950000</t>
  </si>
  <si>
    <t>7950600</t>
  </si>
  <si>
    <t>7951700</t>
  </si>
  <si>
    <t>7951800</t>
  </si>
  <si>
    <t>7951900</t>
  </si>
  <si>
    <t>001</t>
  </si>
  <si>
    <t>001004</t>
  </si>
  <si>
    <t>002</t>
  </si>
  <si>
    <t>002002</t>
  </si>
  <si>
    <t>002003</t>
  </si>
  <si>
    <t>002005</t>
  </si>
  <si>
    <t>007</t>
  </si>
  <si>
    <t>007002</t>
  </si>
  <si>
    <t>008</t>
  </si>
  <si>
    <t>008002</t>
  </si>
  <si>
    <t>00D</t>
  </si>
  <si>
    <t>00D001</t>
  </si>
  <si>
    <t>00O</t>
  </si>
  <si>
    <t>00O001</t>
  </si>
  <si>
    <t>00O00102</t>
  </si>
  <si>
    <t>00O002</t>
  </si>
  <si>
    <t>00O00201</t>
  </si>
  <si>
    <t>00O00202</t>
  </si>
  <si>
    <t>00O00C</t>
  </si>
  <si>
    <t>00O00C02</t>
  </si>
  <si>
    <t>014</t>
  </si>
  <si>
    <t>014001</t>
  </si>
  <si>
    <t>01J</t>
  </si>
  <si>
    <t>01J001</t>
  </si>
  <si>
    <t>01K</t>
  </si>
  <si>
    <t>01K001</t>
  </si>
  <si>
    <t>01M</t>
  </si>
  <si>
    <t>01M002</t>
  </si>
  <si>
    <t>01U</t>
  </si>
  <si>
    <t>01U002</t>
  </si>
  <si>
    <t>01V</t>
  </si>
  <si>
    <t>01V001</t>
  </si>
  <si>
    <t>01Z</t>
  </si>
  <si>
    <t>01Z002</t>
  </si>
  <si>
    <t>020</t>
  </si>
  <si>
    <t>020001</t>
  </si>
  <si>
    <t>021</t>
  </si>
  <si>
    <t>021001</t>
  </si>
  <si>
    <t>023</t>
  </si>
  <si>
    <t>023002</t>
  </si>
  <si>
    <t>025</t>
  </si>
  <si>
    <t>025001</t>
  </si>
  <si>
    <t>02500102</t>
  </si>
  <si>
    <t>02C</t>
  </si>
  <si>
    <t>02C002</t>
  </si>
  <si>
    <t>02D</t>
  </si>
  <si>
    <t>02D002</t>
  </si>
  <si>
    <t>02K</t>
  </si>
  <si>
    <t>02K001</t>
  </si>
  <si>
    <t>02R</t>
  </si>
  <si>
    <t>02R001</t>
  </si>
  <si>
    <t>02U</t>
  </si>
  <si>
    <t>02U00B</t>
  </si>
  <si>
    <t>02U00H</t>
  </si>
  <si>
    <t>02U00H02</t>
  </si>
  <si>
    <t>02Y</t>
  </si>
  <si>
    <t>02Y001</t>
  </si>
  <si>
    <t>032</t>
  </si>
  <si>
    <t>032001</t>
  </si>
  <si>
    <t>03200103</t>
  </si>
  <si>
    <t>03200105</t>
  </si>
  <si>
    <t>033</t>
  </si>
  <si>
    <t>033002</t>
  </si>
  <si>
    <t>035</t>
  </si>
  <si>
    <t>035007</t>
  </si>
  <si>
    <t>035008</t>
  </si>
  <si>
    <t>03500801</t>
  </si>
  <si>
    <t>03500802</t>
  </si>
  <si>
    <t>03500B</t>
  </si>
  <si>
    <t>03500B06</t>
  </si>
  <si>
    <t>03500B07</t>
  </si>
  <si>
    <t>03500B08</t>
  </si>
  <si>
    <t>03500B09</t>
  </si>
  <si>
    <t>03500B0A</t>
  </si>
  <si>
    <t>03500F</t>
  </si>
  <si>
    <t>03500H</t>
  </si>
  <si>
    <t>036</t>
  </si>
  <si>
    <t>036001</t>
  </si>
  <si>
    <t>03600104</t>
  </si>
  <si>
    <t>036002</t>
  </si>
  <si>
    <t>03600201</t>
  </si>
  <si>
    <t>03600203</t>
  </si>
  <si>
    <t>03600205</t>
  </si>
  <si>
    <t>03600207</t>
  </si>
  <si>
    <t>03600208</t>
  </si>
  <si>
    <t>03600209</t>
  </si>
  <si>
    <t>0360020A</t>
  </si>
  <si>
    <t>0360020B</t>
  </si>
  <si>
    <t>0360020C</t>
  </si>
  <si>
    <t>0360020E</t>
  </si>
  <si>
    <t>036003</t>
  </si>
  <si>
    <t>03600302</t>
  </si>
  <si>
    <t>037</t>
  </si>
  <si>
    <t>037008</t>
  </si>
  <si>
    <t>03700F</t>
  </si>
  <si>
    <t>03700H</t>
  </si>
  <si>
    <t>03701H</t>
  </si>
  <si>
    <t>03701H01</t>
  </si>
  <si>
    <t>03701H02</t>
  </si>
  <si>
    <t>03701H0B</t>
  </si>
  <si>
    <t>038</t>
  </si>
  <si>
    <t>038001</t>
  </si>
  <si>
    <t>03B</t>
  </si>
  <si>
    <t>03B001</t>
  </si>
  <si>
    <t>03B002</t>
  </si>
  <si>
    <t>03B003</t>
  </si>
  <si>
    <t>03B004</t>
  </si>
  <si>
    <t>03B005</t>
  </si>
  <si>
    <t>03B006</t>
  </si>
  <si>
    <t>03B007</t>
  </si>
  <si>
    <t>03B008</t>
  </si>
  <si>
    <t>03B00A</t>
  </si>
  <si>
    <t>03B00C</t>
  </si>
  <si>
    <t>03B00D</t>
  </si>
  <si>
    <t>03B00E</t>
  </si>
  <si>
    <t>03B00F</t>
  </si>
  <si>
    <t>03B00G</t>
  </si>
  <si>
    <t>03B00H</t>
  </si>
  <si>
    <t>03B00I</t>
  </si>
  <si>
    <t>03B00J</t>
  </si>
  <si>
    <t>03B00K</t>
  </si>
  <si>
    <t>03C</t>
  </si>
  <si>
    <t>Код целевой статьи</t>
  </si>
  <si>
    <t>Перечень и коды</t>
  </si>
  <si>
    <t>Наименование целевой статьи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</si>
  <si>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</si>
  <si>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</si>
  <si>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</si>
  <si>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</si>
  <si>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3500000</t>
  </si>
  <si>
    <t>Поддержка жилищного хозяйства</t>
  </si>
  <si>
    <t>3500200</t>
  </si>
  <si>
    <t>Капитальный ремонт государственного жилищного фонда субьектов Российской Федерации и муниципального жилищного фонда</t>
  </si>
  <si>
    <t>Поддержка коммунального хозяйства</t>
  </si>
  <si>
    <t>3510000</t>
  </si>
  <si>
    <t>Мероприятия в области коммунального хозяйства</t>
  </si>
  <si>
    <t>6000000</t>
  </si>
  <si>
    <t>6000100</t>
  </si>
  <si>
    <t>6000200</t>
  </si>
  <si>
    <t>6000400</t>
  </si>
  <si>
    <t>6000500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</si>
  <si>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</si>
  <si>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</si>
  <si>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 поселений в рамках благоустройства</t>
  </si>
  <si>
    <t>Прочие мероприятия по благоустройству городских округов и поселений</t>
  </si>
  <si>
    <t>0020400</t>
  </si>
  <si>
    <t>Организация  и содержание  мест  захоронения</t>
  </si>
  <si>
    <t>3510500</t>
  </si>
  <si>
    <t>5210206</t>
  </si>
  <si>
    <t>7952000</t>
  </si>
  <si>
    <t>7952100</t>
  </si>
  <si>
    <t>Доплаты к пенсиям государственных служащих субьектов  Российской Федерации и  муниципальных служащих</t>
  </si>
  <si>
    <t>7952200</t>
  </si>
  <si>
    <t>0200000</t>
  </si>
  <si>
    <t>Проведение выборов и референдумов</t>
  </si>
  <si>
    <t>0939900</t>
  </si>
  <si>
    <t>7951200</t>
  </si>
  <si>
    <t>7951600</t>
  </si>
  <si>
    <t>7952300</t>
  </si>
  <si>
    <t>7952500</t>
  </si>
  <si>
    <t>5210200</t>
  </si>
  <si>
    <t>Иные субвенции местным бюджетам для финансового обеспечения расходов обязательств по переданным для осуществления государственным полномочиям</t>
  </si>
  <si>
    <t>5220000</t>
  </si>
  <si>
    <t>Областные целевые программы</t>
  </si>
  <si>
    <t>7952800</t>
  </si>
  <si>
    <t>Муниципальные целевые программы</t>
  </si>
  <si>
    <t xml:space="preserve">Создание и деятельность в муниципальных образованиях административной(ых) комиссии(ий) по рассмотрению дел об административных правонарушениях </t>
  </si>
  <si>
    <t>7953800</t>
  </si>
  <si>
    <t xml:space="preserve">                                                                                                                "О бюджете муниципального образования</t>
  </si>
  <si>
    <t xml:space="preserve">                                                                                                    к решению Ленинской городской</t>
  </si>
  <si>
    <t xml:space="preserve">                                                                 Приложение 4</t>
  </si>
  <si>
    <t xml:space="preserve">                                                                                                    Шабалинского района Кировской </t>
  </si>
  <si>
    <t xml:space="preserve">                                                                                                Ленинское городское поселение </t>
  </si>
  <si>
    <t>7953700</t>
  </si>
  <si>
    <t>Муниципальная целевая программа "Ремонт уличной дорожной сети в муниципальном образовании Ленинское городское поселение на 2012-2014 гг."</t>
  </si>
  <si>
    <t>9990000</t>
  </si>
  <si>
    <t>Условно утвержденные расходы</t>
  </si>
  <si>
    <t xml:space="preserve">                                                                                                   области на 2013 год и на плановый</t>
  </si>
  <si>
    <t xml:space="preserve">                                                                                     период 2014 и 2015 годов"</t>
  </si>
  <si>
    <t>целевых статей расходов бюджета муниципального образования Ленинское городское поселение Шабалинского района Кировской области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</si>
  <si>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2011-2015 гг."</t>
  </si>
  <si>
    <t>Муниципальная целевая програма "Ветеран" на 2011-2015 гг</t>
  </si>
  <si>
    <t>7955700</t>
  </si>
  <si>
    <t>7955800</t>
  </si>
  <si>
    <t>7955900</t>
  </si>
  <si>
    <t>Муниципальная целевая програма "Энергетическое обследование" на 2013-2015 гг</t>
  </si>
  <si>
    <t>Муниципальная целевая программа "Обеспечение первичных мер пожарной безопасности в границах населенных пунктов поселений" на 2011 - 2015 гг.</t>
  </si>
  <si>
    <t>3380000</t>
  </si>
  <si>
    <t>Мероприятия в области строительства, архитектуры и градостроительства</t>
  </si>
  <si>
    <t>Муниципальная целевая программа " Организация проведения  общественных  работ для граждан, испытывающих трудности  в поисках  работы  в  муниципальном  образовании  Ленинское  городское поселение на 2011 - 2015 гг."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</si>
  <si>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2011-2015 гг."</t>
  </si>
  <si>
    <t>Муниципальная целевая програма "Снижение рисков и смягчение последствий аварийных ситуаций на объектах жизнеобеспечения Ленинского городского поселения Шабалинского района" на 2012-2015 гг</t>
  </si>
  <si>
    <t>Муниципальная целевая програма  "Ремонт водопроводной сети в с.Семеновское на 2013 г."</t>
  </si>
  <si>
    <t>Муниципальная целевая программа " Повышение безопасности дорожного движения  на территории  Ленинского городского поселения на 2011 - 2015 гг."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</si>
  <si>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2011 - 2015 гг."</t>
  </si>
  <si>
    <t>Муниципальная целевая программа "Капитальный ремонт проезжей части улицы.Пролетарская в пгт Ленинское на 2013 г."</t>
  </si>
  <si>
    <t>4290000</t>
  </si>
  <si>
    <t>4297800</t>
  </si>
  <si>
    <t>4297801</t>
  </si>
  <si>
    <t>4297802</t>
  </si>
  <si>
    <t>4297803</t>
  </si>
  <si>
    <t>Учебные заведения и курсы по переподготовке кадров</t>
  </si>
  <si>
    <t>Переподготовка и повышение квалификации кадров</t>
  </si>
  <si>
    <t>Переподготовка и повышение квалификации специалистов по финансовой работе органов местного самоуправления</t>
  </si>
  <si>
    <t>Переподготовка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</si>
  <si>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Переподготовка и повышение квалификации лиц, замещающих муниципальные должности, и муниципальных служащих по вопросам жилищно-коммунального хозяйства</t>
  </si>
  <si>
    <t>Муниципальная целевая программа  "Организация  летней занятости  детей и подростков в муниципальном образовании Ленинское городское поселение на  2011-2015 гг"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</si>
  <si>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2011 - 2015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</si>
  <si>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2011-2015 гг."</t>
  </si>
  <si>
    <t>Муниципальная целевая програма "Обеспечение  условий  для развития  физической  культуры  и массового  спорта  на территории муниципального  образования  Ленинское  городское поселение  на  2011 - 2015 гг."</t>
  </si>
  <si>
    <t>Муниципальная целевая програма "Развитие доступной среды жизнедеятельности для инвалидов в Ленинском городском поселении Шабалинского района" на 2012-2015 гг</t>
  </si>
  <si>
    <t xml:space="preserve">                                                                                                                      Думы от 11.12.2012 №3/18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</si>
</sst>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2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vertical="top" wrapText="1"/>
    </xf>
    <xf numFmtId="168" fontId="7" fillId="0" borderId="0" xfId="0" applyNumberFormat="1" applyFont="1" applyAlignment="1" quotePrefix="1">
      <alignment wrapText="1"/>
    </xf>
    <xf numFmtId="168" fontId="8" fillId="0" borderId="10" xfId="0" applyNumberFormat="1" applyFont="1" applyBorder="1" applyAlignment="1" quotePrefix="1">
      <alignment horizontal="center" wrapText="1"/>
    </xf>
    <xf numFmtId="168" fontId="9" fillId="0" borderId="12" xfId="0" applyNumberFormat="1" applyFont="1" applyBorder="1" applyAlignment="1">
      <alignment horizontal="center" wrapText="1"/>
    </xf>
    <xf numFmtId="168" fontId="6" fillId="0" borderId="0" xfId="0" applyNumberFormat="1" applyFont="1" applyAlignment="1">
      <alignment wrapText="1"/>
    </xf>
    <xf numFmtId="49" fontId="10" fillId="0" borderId="12" xfId="0" applyNumberFormat="1" applyFont="1" applyFill="1" applyBorder="1" applyAlignment="1">
      <alignment horizontal="center"/>
    </xf>
    <xf numFmtId="168" fontId="5" fillId="0" borderId="12" xfId="0" applyNumberFormat="1" applyFont="1" applyBorder="1" applyAlignment="1">
      <alignment wrapText="1"/>
    </xf>
    <xf numFmtId="49" fontId="10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5" fillId="0" borderId="12" xfId="0" applyNumberFormat="1" applyFont="1" applyFill="1" applyBorder="1" applyAlignment="1">
      <alignment wrapText="1"/>
    </xf>
    <xf numFmtId="168" fontId="5" fillId="0" borderId="11" xfId="0" applyNumberFormat="1" applyFont="1" applyFill="1" applyBorder="1" applyAlignment="1">
      <alignment wrapText="1"/>
    </xf>
    <xf numFmtId="49" fontId="9" fillId="0" borderId="12" xfId="0" applyNumberFormat="1" applyFont="1" applyBorder="1" applyAlignment="1">
      <alignment horizontal="center" wrapText="1"/>
    </xf>
    <xf numFmtId="168" fontId="6" fillId="0" borderId="0" xfId="0" applyNumberFormat="1" applyFont="1" applyAlignment="1">
      <alignment horizontal="center" wrapText="1"/>
    </xf>
    <xf numFmtId="49" fontId="0" fillId="0" borderId="0" xfId="0" applyNumberFormat="1" applyFill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11" fillId="0" borderId="0" xfId="0" applyNumberFormat="1" applyFont="1" applyAlignment="1" quotePrefix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62"/>
  <sheetViews>
    <sheetView tabSelected="1" zoomScalePageLayoutView="0" workbookViewId="0" topLeftCell="A155">
      <selection activeCell="B10" sqref="B10"/>
    </sheetView>
  </sheetViews>
  <sheetFormatPr defaultColWidth="9.00390625" defaultRowHeight="12.75"/>
  <cols>
    <col min="1" max="1" width="13.125" style="6" customWidth="1"/>
    <col min="2" max="2" width="86.00390625" style="14" customWidth="1"/>
  </cols>
  <sheetData>
    <row r="1" spans="1:2" s="3" customFormat="1" ht="25.5" hidden="1">
      <c r="A1" s="5" t="s">
        <v>3</v>
      </c>
      <c r="B1" s="11" t="s">
        <v>4</v>
      </c>
    </row>
    <row r="2" spans="1:2" s="3" customFormat="1" ht="12.75">
      <c r="A2" s="5"/>
      <c r="B2" s="23" t="s">
        <v>360</v>
      </c>
    </row>
    <row r="3" spans="1:2" s="3" customFormat="1" ht="12.75">
      <c r="A3" s="5"/>
      <c r="B3" s="23" t="s">
        <v>359</v>
      </c>
    </row>
    <row r="4" spans="1:2" s="3" customFormat="1" ht="12.75">
      <c r="A4" s="5"/>
      <c r="B4" s="14" t="s">
        <v>401</v>
      </c>
    </row>
    <row r="5" spans="1:2" s="3" customFormat="1" ht="12.75">
      <c r="A5" s="5"/>
      <c r="B5" s="23" t="s">
        <v>358</v>
      </c>
    </row>
    <row r="6" spans="1:2" s="3" customFormat="1" ht="12.75">
      <c r="A6" s="5"/>
      <c r="B6" s="23" t="s">
        <v>362</v>
      </c>
    </row>
    <row r="7" spans="1:2" s="3" customFormat="1" ht="12.75">
      <c r="A7" s="5"/>
      <c r="B7" s="23" t="s">
        <v>361</v>
      </c>
    </row>
    <row r="8" spans="1:2" s="3" customFormat="1" ht="12.75">
      <c r="A8" s="5"/>
      <c r="B8" s="23" t="s">
        <v>367</v>
      </c>
    </row>
    <row r="9" spans="1:19" s="3" customFormat="1" ht="12.75">
      <c r="A9" s="5"/>
      <c r="B9" s="23" t="s">
        <v>368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s="3" customFormat="1" ht="12.75">
      <c r="A10" s="5"/>
      <c r="B10" s="23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s="3" customFormat="1" ht="12.75">
      <c r="A11" s="5"/>
      <c r="B11" s="23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s="3" customFormat="1" ht="18.75" customHeight="1">
      <c r="A12" s="25" t="s">
        <v>313</v>
      </c>
      <c r="B12" s="26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s="3" customFormat="1" ht="30" customHeight="1">
      <c r="A13" s="27" t="s">
        <v>369</v>
      </c>
      <c r="B13" s="28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s="3" customFormat="1" ht="18.75" customHeight="1">
      <c r="A14" s="7"/>
      <c r="B14" s="12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" s="4" customFormat="1" ht="25.5">
      <c r="A15" s="22" t="s">
        <v>312</v>
      </c>
      <c r="B15" s="13" t="s">
        <v>314</v>
      </c>
    </row>
    <row r="16" spans="1:2" s="8" customFormat="1" ht="47.25">
      <c r="A16" s="15" t="s">
        <v>13</v>
      </c>
      <c r="B16" s="20" t="s">
        <v>14</v>
      </c>
    </row>
    <row r="17" spans="1:2" s="8" customFormat="1" ht="15.75">
      <c r="A17" s="15" t="s">
        <v>15</v>
      </c>
      <c r="B17" s="20" t="s">
        <v>16</v>
      </c>
    </row>
    <row r="18" spans="1:2" s="8" customFormat="1" ht="18" customHeight="1">
      <c r="A18" s="15" t="s">
        <v>335</v>
      </c>
      <c r="B18" s="20" t="s">
        <v>17</v>
      </c>
    </row>
    <row r="19" spans="1:2" s="19" customFormat="1" ht="15.75">
      <c r="A19" s="15" t="s">
        <v>343</v>
      </c>
      <c r="B19" s="20" t="s">
        <v>344</v>
      </c>
    </row>
    <row r="20" spans="1:2" s="8" customFormat="1" ht="15.75">
      <c r="A20" s="15" t="s">
        <v>18</v>
      </c>
      <c r="B20" s="20" t="s">
        <v>19</v>
      </c>
    </row>
    <row r="21" spans="1:2" s="8" customFormat="1" ht="15.75">
      <c r="A21" s="15" t="s">
        <v>20</v>
      </c>
      <c r="B21" s="20" t="s">
        <v>21</v>
      </c>
    </row>
    <row r="22" spans="1:2" s="8" customFormat="1" ht="31.5">
      <c r="A22" s="15" t="s">
        <v>315</v>
      </c>
      <c r="B22" s="20" t="s">
        <v>316</v>
      </c>
    </row>
    <row r="23" spans="1:2" s="8" customFormat="1" ht="15.75">
      <c r="A23" s="15" t="s">
        <v>317</v>
      </c>
      <c r="B23" s="20" t="s">
        <v>318</v>
      </c>
    </row>
    <row r="24" spans="1:2" s="8" customFormat="1" ht="15.75">
      <c r="A24" s="15" t="s">
        <v>22</v>
      </c>
      <c r="B24" s="20" t="s">
        <v>23</v>
      </c>
    </row>
    <row r="25" spans="1:2" s="8" customFormat="1" ht="15.75">
      <c r="A25" s="15" t="s">
        <v>345</v>
      </c>
      <c r="B25" s="20" t="s">
        <v>24</v>
      </c>
    </row>
    <row r="26" spans="1:2" s="8" customFormat="1" ht="15.75">
      <c r="A26" s="15" t="s">
        <v>377</v>
      </c>
      <c r="B26" s="20" t="s">
        <v>378</v>
      </c>
    </row>
    <row r="27" spans="1:2" s="9" customFormat="1" ht="15.75">
      <c r="A27" s="15" t="s">
        <v>319</v>
      </c>
      <c r="B27" s="20" t="s">
        <v>320</v>
      </c>
    </row>
    <row r="28" spans="1:2" s="9" customFormat="1" ht="31.5">
      <c r="A28" s="15" t="s">
        <v>321</v>
      </c>
      <c r="B28" s="10" t="s">
        <v>322</v>
      </c>
    </row>
    <row r="29" spans="1:2" s="9" customFormat="1" ht="15.75">
      <c r="A29" s="15" t="s">
        <v>324</v>
      </c>
      <c r="B29" s="10" t="s">
        <v>323</v>
      </c>
    </row>
    <row r="30" spans="1:2" s="9" customFormat="1" ht="15.75">
      <c r="A30" s="15" t="s">
        <v>337</v>
      </c>
      <c r="B30" s="10" t="s">
        <v>325</v>
      </c>
    </row>
    <row r="31" spans="1:2" s="9" customFormat="1" ht="15.75">
      <c r="A31" s="15" t="s">
        <v>386</v>
      </c>
      <c r="B31" s="10" t="s">
        <v>391</v>
      </c>
    </row>
    <row r="32" spans="1:2" s="9" customFormat="1" ht="15.75">
      <c r="A32" s="15" t="s">
        <v>387</v>
      </c>
      <c r="B32" s="10" t="s">
        <v>392</v>
      </c>
    </row>
    <row r="33" spans="1:2" s="9" customFormat="1" ht="31.5">
      <c r="A33" s="15" t="s">
        <v>388</v>
      </c>
      <c r="B33" s="10" t="s">
        <v>393</v>
      </c>
    </row>
    <row r="34" spans="1:2" s="9" customFormat="1" ht="47.25">
      <c r="A34" s="15" t="s">
        <v>389</v>
      </c>
      <c r="B34" s="10" t="s">
        <v>394</v>
      </c>
    </row>
    <row r="35" spans="1:2" s="9" customFormat="1" ht="47.25">
      <c r="A35" s="15" t="s">
        <v>390</v>
      </c>
      <c r="B35" s="10" t="s">
        <v>395</v>
      </c>
    </row>
    <row r="36" spans="1:2" s="9" customFormat="1" ht="15.75">
      <c r="A36" s="15" t="s">
        <v>87</v>
      </c>
      <c r="B36" s="10" t="s">
        <v>88</v>
      </c>
    </row>
    <row r="37" spans="1:2" s="9" customFormat="1" ht="31.5">
      <c r="A37" s="15" t="s">
        <v>89</v>
      </c>
      <c r="B37" s="10" t="s">
        <v>341</v>
      </c>
    </row>
    <row r="38" spans="1:2" s="9" customFormat="1" ht="15.75">
      <c r="A38" s="15" t="s">
        <v>136</v>
      </c>
      <c r="B38" s="10" t="s">
        <v>137</v>
      </c>
    </row>
    <row r="39" spans="1:2" s="9" customFormat="1" ht="31.5">
      <c r="A39" s="15" t="s">
        <v>350</v>
      </c>
      <c r="B39" s="10" t="s">
        <v>351</v>
      </c>
    </row>
    <row r="40" spans="1:2" s="9" customFormat="1" ht="31.5">
      <c r="A40" s="15" t="s">
        <v>338</v>
      </c>
      <c r="B40" s="20" t="s">
        <v>356</v>
      </c>
    </row>
    <row r="41" spans="1:2" s="9" customFormat="1" ht="15.75" hidden="1">
      <c r="A41" s="15" t="s">
        <v>352</v>
      </c>
      <c r="B41" s="21" t="s">
        <v>353</v>
      </c>
    </row>
    <row r="42" spans="1:2" s="9" customFormat="1" ht="31.5" hidden="1">
      <c r="A42" s="15" t="s">
        <v>180</v>
      </c>
      <c r="B42" s="21" t="s">
        <v>175</v>
      </c>
    </row>
    <row r="43" spans="1:2" s="9" customFormat="1" ht="15.75">
      <c r="A43" s="17" t="s">
        <v>326</v>
      </c>
      <c r="B43" s="10" t="s">
        <v>331</v>
      </c>
    </row>
    <row r="44" spans="1:2" s="9" customFormat="1" ht="15.75">
      <c r="A44" s="17" t="s">
        <v>327</v>
      </c>
      <c r="B44" s="10" t="s">
        <v>332</v>
      </c>
    </row>
    <row r="45" spans="1:2" s="9" customFormat="1" ht="31.5">
      <c r="A45" s="17" t="s">
        <v>328</v>
      </c>
      <c r="B45" s="10" t="s">
        <v>333</v>
      </c>
    </row>
    <row r="46" spans="1:2" s="9" customFormat="1" ht="15.75">
      <c r="A46" s="17" t="s">
        <v>329</v>
      </c>
      <c r="B46" s="10" t="s">
        <v>336</v>
      </c>
    </row>
    <row r="47" spans="1:2" s="9" customFormat="1" ht="15.75">
      <c r="A47" s="17" t="s">
        <v>330</v>
      </c>
      <c r="B47" s="10" t="s">
        <v>334</v>
      </c>
    </row>
    <row r="48" spans="1:2" s="9" customFormat="1" ht="15.75" hidden="1">
      <c r="A48" s="15" t="s">
        <v>25</v>
      </c>
      <c r="B48" s="16" t="s">
        <v>26</v>
      </c>
    </row>
    <row r="49" spans="1:2" s="9" customFormat="1" ht="110.25" hidden="1">
      <c r="A49" s="15" t="s">
        <v>27</v>
      </c>
      <c r="B49" s="16" t="s">
        <v>28</v>
      </c>
    </row>
    <row r="50" spans="1:2" s="9" customFormat="1" ht="94.5" hidden="1">
      <c r="A50" s="15" t="s">
        <v>29</v>
      </c>
      <c r="B50" s="16" t="s">
        <v>30</v>
      </c>
    </row>
    <row r="51" spans="1:2" s="9" customFormat="1" ht="78.75" hidden="1">
      <c r="A51" s="15" t="s">
        <v>31</v>
      </c>
      <c r="B51" s="16" t="s">
        <v>32</v>
      </c>
    </row>
    <row r="52" spans="1:2" s="9" customFormat="1" ht="78.75" hidden="1">
      <c r="A52" s="15" t="s">
        <v>33</v>
      </c>
      <c r="B52" s="16" t="s">
        <v>34</v>
      </c>
    </row>
    <row r="53" spans="1:2" s="9" customFormat="1" ht="63" hidden="1">
      <c r="A53" s="15" t="s">
        <v>35</v>
      </c>
      <c r="B53" s="16" t="s">
        <v>36</v>
      </c>
    </row>
    <row r="54" spans="1:2" s="9" customFormat="1" ht="110.25" hidden="1">
      <c r="A54" s="15" t="s">
        <v>37</v>
      </c>
      <c r="B54" s="16" t="s">
        <v>38</v>
      </c>
    </row>
    <row r="55" spans="1:2" s="9" customFormat="1" ht="94.5" hidden="1">
      <c r="A55" s="15" t="s">
        <v>39</v>
      </c>
      <c r="B55" s="16" t="s">
        <v>40</v>
      </c>
    </row>
    <row r="56" spans="1:2" s="9" customFormat="1" ht="15.75" hidden="1">
      <c r="A56" s="15" t="s">
        <v>41</v>
      </c>
      <c r="B56" s="16" t="s">
        <v>42</v>
      </c>
    </row>
    <row r="57" spans="1:2" s="9" customFormat="1" ht="15.75" hidden="1">
      <c r="A57" s="15" t="s">
        <v>43</v>
      </c>
      <c r="B57" s="16" t="s">
        <v>44</v>
      </c>
    </row>
    <row r="58" spans="1:2" s="9" customFormat="1" ht="15.75" hidden="1">
      <c r="A58" s="15" t="s">
        <v>45</v>
      </c>
      <c r="B58" s="16" t="s">
        <v>46</v>
      </c>
    </row>
    <row r="59" spans="1:2" s="9" customFormat="1" ht="15.75" hidden="1">
      <c r="A59" s="15" t="s">
        <v>47</v>
      </c>
      <c r="B59" s="16" t="s">
        <v>24</v>
      </c>
    </row>
    <row r="60" spans="1:2" s="9" customFormat="1" ht="15.75" hidden="1">
      <c r="A60" s="15" t="s">
        <v>48</v>
      </c>
      <c r="B60" s="16" t="s">
        <v>49</v>
      </c>
    </row>
    <row r="61" spans="1:2" s="9" customFormat="1" ht="15.75" hidden="1">
      <c r="A61" s="15" t="s">
        <v>50</v>
      </c>
      <c r="B61" s="16" t="s">
        <v>24</v>
      </c>
    </row>
    <row r="62" spans="1:2" s="9" customFormat="1" ht="15.75" hidden="1">
      <c r="A62" s="15" t="s">
        <v>51</v>
      </c>
      <c r="B62" s="16" t="s">
        <v>52</v>
      </c>
    </row>
    <row r="63" spans="1:2" s="9" customFormat="1" ht="15.75" hidden="1">
      <c r="A63" s="15" t="s">
        <v>53</v>
      </c>
      <c r="B63" s="16" t="s">
        <v>24</v>
      </c>
    </row>
    <row r="64" spans="1:2" s="9" customFormat="1" ht="15.75" hidden="1">
      <c r="A64" s="15" t="s">
        <v>54</v>
      </c>
      <c r="B64" s="16" t="s">
        <v>55</v>
      </c>
    </row>
    <row r="65" spans="1:2" s="9" customFormat="1" ht="15.75" hidden="1">
      <c r="A65" s="15" t="s">
        <v>56</v>
      </c>
      <c r="B65" s="16" t="s">
        <v>24</v>
      </c>
    </row>
    <row r="66" spans="1:2" s="9" customFormat="1" ht="15.75" hidden="1">
      <c r="A66" s="15" t="s">
        <v>57</v>
      </c>
      <c r="B66" s="16" t="s">
        <v>58</v>
      </c>
    </row>
    <row r="67" spans="1:2" s="9" customFormat="1" ht="15.75" hidden="1">
      <c r="A67" s="15" t="s">
        <v>59</v>
      </c>
      <c r="B67" s="16" t="s">
        <v>60</v>
      </c>
    </row>
    <row r="68" spans="1:2" s="9" customFormat="1" ht="31.5" hidden="1">
      <c r="A68" s="15" t="s">
        <v>61</v>
      </c>
      <c r="B68" s="16" t="s">
        <v>62</v>
      </c>
    </row>
    <row r="69" spans="1:2" s="9" customFormat="1" ht="15.75" hidden="1">
      <c r="A69" s="15" t="s">
        <v>63</v>
      </c>
      <c r="B69" s="16" t="s">
        <v>24</v>
      </c>
    </row>
    <row r="70" spans="1:2" s="9" customFormat="1" ht="15.75" hidden="1">
      <c r="A70" s="15" t="s">
        <v>64</v>
      </c>
      <c r="B70" s="16" t="s">
        <v>65</v>
      </c>
    </row>
    <row r="71" spans="1:2" s="9" customFormat="1" ht="15.75" hidden="1">
      <c r="A71" s="15" t="s">
        <v>66</v>
      </c>
      <c r="B71" s="16" t="s">
        <v>24</v>
      </c>
    </row>
    <row r="72" spans="1:2" s="9" customFormat="1" ht="15.75" hidden="1">
      <c r="A72" s="15" t="s">
        <v>67</v>
      </c>
      <c r="B72" s="16" t="s">
        <v>68</v>
      </c>
    </row>
    <row r="73" spans="1:2" s="9" customFormat="1" ht="15.75" hidden="1">
      <c r="A73" s="15" t="s">
        <v>69</v>
      </c>
      <c r="B73" s="16" t="s">
        <v>24</v>
      </c>
    </row>
    <row r="74" spans="1:2" s="9" customFormat="1" ht="15.75" hidden="1">
      <c r="A74" s="15" t="s">
        <v>70</v>
      </c>
      <c r="B74" s="16" t="s">
        <v>71</v>
      </c>
    </row>
    <row r="75" spans="1:2" s="9" customFormat="1" ht="15.75" hidden="1">
      <c r="A75" s="15" t="s">
        <v>72</v>
      </c>
      <c r="B75" s="16" t="s">
        <v>73</v>
      </c>
    </row>
    <row r="76" spans="1:2" s="9" customFormat="1" ht="47.25" hidden="1">
      <c r="A76" s="15" t="s">
        <v>74</v>
      </c>
      <c r="B76" s="16" t="s">
        <v>75</v>
      </c>
    </row>
    <row r="77" spans="1:2" s="9" customFormat="1" ht="15.75" hidden="1">
      <c r="A77" s="15" t="s">
        <v>77</v>
      </c>
      <c r="B77" s="16" t="s">
        <v>24</v>
      </c>
    </row>
    <row r="78" spans="1:2" s="9" customFormat="1" ht="15.75" hidden="1">
      <c r="A78" s="15" t="s">
        <v>76</v>
      </c>
      <c r="B78" s="16" t="s">
        <v>24</v>
      </c>
    </row>
    <row r="79" spans="1:2" s="9" customFormat="1" ht="15.75" hidden="1">
      <c r="A79" s="15" t="s">
        <v>78</v>
      </c>
      <c r="B79" s="16" t="s">
        <v>79</v>
      </c>
    </row>
    <row r="80" spans="1:2" s="9" customFormat="1" ht="15.75" hidden="1">
      <c r="A80" s="15" t="s">
        <v>80</v>
      </c>
      <c r="B80" s="16" t="s">
        <v>24</v>
      </c>
    </row>
    <row r="81" spans="1:2" s="9" customFormat="1" ht="15.75" hidden="1">
      <c r="A81" s="15" t="s">
        <v>81</v>
      </c>
      <c r="B81" s="16" t="s">
        <v>82</v>
      </c>
    </row>
    <row r="82" spans="1:2" s="9" customFormat="1" ht="15.75" hidden="1">
      <c r="A82" s="15" t="s">
        <v>83</v>
      </c>
      <c r="B82" s="16" t="s">
        <v>24</v>
      </c>
    </row>
    <row r="83" spans="1:2" s="9" customFormat="1" ht="15.75" hidden="1">
      <c r="A83" s="15" t="s">
        <v>84</v>
      </c>
      <c r="B83" s="16" t="s">
        <v>85</v>
      </c>
    </row>
    <row r="84" spans="1:2" s="9" customFormat="1" ht="15.75" hidden="1">
      <c r="A84" s="15" t="s">
        <v>86</v>
      </c>
      <c r="B84" s="16" t="s">
        <v>24</v>
      </c>
    </row>
    <row r="85" spans="1:2" s="9" customFormat="1" ht="15.75" hidden="1">
      <c r="A85" s="15" t="s">
        <v>87</v>
      </c>
      <c r="B85" s="16" t="s">
        <v>88</v>
      </c>
    </row>
    <row r="86" spans="1:2" s="9" customFormat="1" ht="31.5" hidden="1">
      <c r="A86" s="15" t="s">
        <v>89</v>
      </c>
      <c r="B86" s="16" t="s">
        <v>90</v>
      </c>
    </row>
    <row r="87" spans="1:2" s="9" customFormat="1" ht="15.75" hidden="1">
      <c r="A87" s="15" t="s">
        <v>91</v>
      </c>
      <c r="B87" s="16" t="s">
        <v>92</v>
      </c>
    </row>
    <row r="88" spans="1:2" s="9" customFormat="1" ht="47.25" hidden="1">
      <c r="A88" s="15" t="s">
        <v>93</v>
      </c>
      <c r="B88" s="16" t="s">
        <v>94</v>
      </c>
    </row>
    <row r="89" spans="1:2" s="9" customFormat="1" ht="31.5" hidden="1">
      <c r="A89" s="15" t="s">
        <v>95</v>
      </c>
      <c r="B89" s="16" t="s">
        <v>96</v>
      </c>
    </row>
    <row r="90" spans="1:2" s="9" customFormat="1" ht="31.5" hidden="1">
      <c r="A90" s="15" t="s">
        <v>97</v>
      </c>
      <c r="B90" s="16" t="s">
        <v>98</v>
      </c>
    </row>
    <row r="91" spans="1:2" s="9" customFormat="1" ht="15.75" hidden="1">
      <c r="A91" s="15"/>
      <c r="B91" s="16"/>
    </row>
    <row r="92" spans="1:2" s="9" customFormat="1" ht="15.75" hidden="1">
      <c r="A92" s="15"/>
      <c r="B92" s="16"/>
    </row>
    <row r="93" spans="1:2" s="9" customFormat="1" ht="15.75" hidden="1">
      <c r="A93" s="15" t="s">
        <v>99</v>
      </c>
      <c r="B93" s="16" t="s">
        <v>100</v>
      </c>
    </row>
    <row r="94" spans="1:2" s="9" customFormat="1" ht="15.75" hidden="1">
      <c r="A94" s="15" t="s">
        <v>101</v>
      </c>
      <c r="B94" s="16" t="s">
        <v>100</v>
      </c>
    </row>
    <row r="95" spans="1:2" s="9" customFormat="1" ht="31.5" hidden="1">
      <c r="A95" s="15" t="s">
        <v>102</v>
      </c>
      <c r="B95" s="16" t="s">
        <v>103</v>
      </c>
    </row>
    <row r="96" spans="1:2" s="9" customFormat="1" ht="47.25" hidden="1">
      <c r="A96" s="15" t="s">
        <v>104</v>
      </c>
      <c r="B96" s="16" t="s">
        <v>105</v>
      </c>
    </row>
    <row r="97" spans="1:2" s="9" customFormat="1" ht="15.75" hidden="1">
      <c r="A97" s="15" t="s">
        <v>106</v>
      </c>
      <c r="B97" s="16" t="s">
        <v>107</v>
      </c>
    </row>
    <row r="98" spans="1:2" s="9" customFormat="1" ht="15.75" hidden="1">
      <c r="A98" s="15" t="s">
        <v>108</v>
      </c>
      <c r="B98" s="16" t="s">
        <v>109</v>
      </c>
    </row>
    <row r="99" spans="1:2" s="9" customFormat="1" ht="15.75" hidden="1">
      <c r="A99" s="15" t="s">
        <v>110</v>
      </c>
      <c r="B99" s="16" t="s">
        <v>111</v>
      </c>
    </row>
    <row r="100" spans="1:2" s="9" customFormat="1" ht="15.75" hidden="1">
      <c r="A100" s="15" t="s">
        <v>112</v>
      </c>
      <c r="B100" s="16" t="s">
        <v>113</v>
      </c>
    </row>
    <row r="101" spans="1:2" s="9" customFormat="1" ht="47.25" hidden="1">
      <c r="A101" s="15" t="s">
        <v>114</v>
      </c>
      <c r="B101" s="16" t="s">
        <v>115</v>
      </c>
    </row>
    <row r="102" spans="1:2" s="9" customFormat="1" ht="63" hidden="1">
      <c r="A102" s="15" t="s">
        <v>118</v>
      </c>
      <c r="B102" s="16" t="s">
        <v>119</v>
      </c>
    </row>
    <row r="103" spans="1:2" s="9" customFormat="1" ht="63" hidden="1">
      <c r="A103" s="15" t="s">
        <v>116</v>
      </c>
      <c r="B103" s="16" t="s">
        <v>117</v>
      </c>
    </row>
    <row r="104" spans="1:2" s="9" customFormat="1" ht="31.5" hidden="1">
      <c r="A104" s="15" t="s">
        <v>120</v>
      </c>
      <c r="B104" s="16" t="s">
        <v>121</v>
      </c>
    </row>
    <row r="105" spans="1:2" s="9" customFormat="1" ht="15.75" hidden="1">
      <c r="A105" s="15" t="s">
        <v>128</v>
      </c>
      <c r="B105" s="16" t="s">
        <v>129</v>
      </c>
    </row>
    <row r="106" spans="1:2" s="9" customFormat="1" ht="15.75" hidden="1">
      <c r="A106" s="15" t="s">
        <v>126</v>
      </c>
      <c r="B106" s="16" t="s">
        <v>127</v>
      </c>
    </row>
    <row r="107" spans="1:2" s="9" customFormat="1" ht="31.5" hidden="1">
      <c r="A107" s="15" t="s">
        <v>122</v>
      </c>
      <c r="B107" s="16" t="s">
        <v>123</v>
      </c>
    </row>
    <row r="108" spans="1:2" s="9" customFormat="1" ht="31.5" hidden="1">
      <c r="A108" s="15" t="s">
        <v>124</v>
      </c>
      <c r="B108" s="16" t="s">
        <v>125</v>
      </c>
    </row>
    <row r="109" spans="1:2" s="9" customFormat="1" ht="47.25" hidden="1">
      <c r="A109" s="15" t="s">
        <v>130</v>
      </c>
      <c r="B109" s="16" t="s">
        <v>131</v>
      </c>
    </row>
    <row r="110" spans="1:2" s="9" customFormat="1" ht="31.5" hidden="1">
      <c r="A110" s="15" t="s">
        <v>132</v>
      </c>
      <c r="B110" s="16" t="s">
        <v>133</v>
      </c>
    </row>
    <row r="111" spans="1:2" s="9" customFormat="1" ht="63" hidden="1">
      <c r="A111" s="15" t="s">
        <v>134</v>
      </c>
      <c r="B111" s="16" t="s">
        <v>135</v>
      </c>
    </row>
    <row r="112" spans="1:2" s="9" customFormat="1" ht="15.75" hidden="1">
      <c r="A112" s="15" t="s">
        <v>136</v>
      </c>
      <c r="B112" s="16" t="s">
        <v>137</v>
      </c>
    </row>
    <row r="113" spans="1:2" s="9" customFormat="1" ht="47.25" hidden="1">
      <c r="A113" s="15" t="s">
        <v>138</v>
      </c>
      <c r="B113" s="16" t="s">
        <v>139</v>
      </c>
    </row>
    <row r="114" spans="1:2" s="9" customFormat="1" ht="31.5" hidden="1">
      <c r="A114" s="15" t="s">
        <v>140</v>
      </c>
      <c r="B114" s="16" t="s">
        <v>141</v>
      </c>
    </row>
    <row r="115" spans="1:2" s="9" customFormat="1" ht="31.5" hidden="1">
      <c r="A115" s="15" t="s">
        <v>142</v>
      </c>
      <c r="B115" s="16" t="s">
        <v>143</v>
      </c>
    </row>
    <row r="116" spans="1:2" s="9" customFormat="1" ht="63" hidden="1">
      <c r="A116" s="15" t="s">
        <v>144</v>
      </c>
      <c r="B116" s="16" t="s">
        <v>145</v>
      </c>
    </row>
    <row r="117" spans="1:2" s="9" customFormat="1" ht="15.75" hidden="1">
      <c r="A117" s="15" t="s">
        <v>146</v>
      </c>
      <c r="B117" s="16" t="s">
        <v>147</v>
      </c>
    </row>
    <row r="118" spans="1:2" s="9" customFormat="1" ht="63" hidden="1">
      <c r="A118" s="15" t="s">
        <v>148</v>
      </c>
      <c r="B118" s="16" t="s">
        <v>149</v>
      </c>
    </row>
    <row r="119" spans="1:2" s="9" customFormat="1" ht="31.5" hidden="1">
      <c r="A119" s="15" t="s">
        <v>150</v>
      </c>
      <c r="B119" s="16" t="s">
        <v>151</v>
      </c>
    </row>
    <row r="120" spans="1:2" s="9" customFormat="1" ht="47.25" hidden="1">
      <c r="A120" s="15" t="s">
        <v>152</v>
      </c>
      <c r="B120" s="16" t="s">
        <v>153</v>
      </c>
    </row>
    <row r="121" spans="1:2" s="9" customFormat="1" ht="63" hidden="1">
      <c r="A121" s="15" t="s">
        <v>154</v>
      </c>
      <c r="B121" s="16" t="s">
        <v>155</v>
      </c>
    </row>
    <row r="122" spans="1:2" s="9" customFormat="1" ht="31.5" hidden="1">
      <c r="A122" s="15" t="s">
        <v>156</v>
      </c>
      <c r="B122" s="16" t="s">
        <v>157</v>
      </c>
    </row>
    <row r="123" spans="1:2" s="9" customFormat="1" ht="94.5" hidden="1">
      <c r="A123" s="15" t="s">
        <v>158</v>
      </c>
      <c r="B123" s="16" t="s">
        <v>159</v>
      </c>
    </row>
    <row r="124" spans="1:2" s="9" customFormat="1" ht="15.75" hidden="1">
      <c r="A124" s="15" t="s">
        <v>160</v>
      </c>
      <c r="B124" s="16" t="s">
        <v>161</v>
      </c>
    </row>
    <row r="125" spans="1:2" s="9" customFormat="1" ht="31.5" hidden="1">
      <c r="A125" s="15" t="s">
        <v>162</v>
      </c>
      <c r="B125" s="16" t="s">
        <v>163</v>
      </c>
    </row>
    <row r="126" spans="1:2" s="9" customFormat="1" ht="15.75" hidden="1">
      <c r="A126" s="15" t="s">
        <v>164</v>
      </c>
      <c r="B126" s="16" t="s">
        <v>165</v>
      </c>
    </row>
    <row r="127" spans="1:2" s="9" customFormat="1" ht="31.5" hidden="1">
      <c r="A127" s="15" t="s">
        <v>166</v>
      </c>
      <c r="B127" s="16" t="s">
        <v>167</v>
      </c>
    </row>
    <row r="128" spans="1:2" s="9" customFormat="1" ht="28.5" customHeight="1" hidden="1">
      <c r="A128" s="15"/>
      <c r="B128" s="16"/>
    </row>
    <row r="129" spans="1:2" s="9" customFormat="1" ht="15.75" hidden="1">
      <c r="A129" s="15"/>
      <c r="B129" s="16"/>
    </row>
    <row r="130" spans="1:2" s="9" customFormat="1" ht="15.75" hidden="1">
      <c r="A130" s="15" t="s">
        <v>168</v>
      </c>
      <c r="B130" s="16" t="s">
        <v>169</v>
      </c>
    </row>
    <row r="131" spans="1:2" s="9" customFormat="1" ht="31.5" hidden="1">
      <c r="A131" s="15" t="s">
        <v>170</v>
      </c>
      <c r="B131" s="16" t="s">
        <v>171</v>
      </c>
    </row>
    <row r="132" spans="1:2" s="9" customFormat="1" ht="47.25" hidden="1">
      <c r="A132" s="15" t="s">
        <v>172</v>
      </c>
      <c r="B132" s="16" t="s">
        <v>173</v>
      </c>
    </row>
    <row r="133" spans="1:2" s="9" customFormat="1" ht="31.5" hidden="1">
      <c r="A133" s="15" t="s">
        <v>180</v>
      </c>
      <c r="B133" s="16" t="s">
        <v>175</v>
      </c>
    </row>
    <row r="134" spans="1:2" s="9" customFormat="1" ht="31.5" hidden="1">
      <c r="A134" s="15" t="s">
        <v>174</v>
      </c>
      <c r="B134" s="16" t="s">
        <v>175</v>
      </c>
    </row>
    <row r="135" spans="1:2" s="9" customFormat="1" ht="63" hidden="1">
      <c r="A135" s="15" t="s">
        <v>176</v>
      </c>
      <c r="B135" s="16" t="s">
        <v>177</v>
      </c>
    </row>
    <row r="136" spans="1:2" s="9" customFormat="1" ht="15.75" hidden="1">
      <c r="A136" s="15"/>
      <c r="B136" s="16"/>
    </row>
    <row r="137" spans="1:2" s="9" customFormat="1" ht="94.5" hidden="1">
      <c r="A137" s="15" t="s">
        <v>178</v>
      </c>
      <c r="B137" s="16" t="s">
        <v>179</v>
      </c>
    </row>
    <row r="138" spans="1:2" s="9" customFormat="1" ht="15.75" hidden="1">
      <c r="A138" s="15"/>
      <c r="B138" s="16"/>
    </row>
    <row r="139" spans="1:2" s="9" customFormat="1" ht="15.75" hidden="1">
      <c r="A139" s="15"/>
      <c r="B139" s="10"/>
    </row>
    <row r="140" spans="1:2" s="9" customFormat="1" ht="15.75" hidden="1">
      <c r="A140" s="15"/>
      <c r="B140" s="16"/>
    </row>
    <row r="141" spans="1:2" s="9" customFormat="1" ht="31.5" hidden="1">
      <c r="A141" s="15" t="s">
        <v>181</v>
      </c>
      <c r="B141" s="16" t="s">
        <v>182</v>
      </c>
    </row>
    <row r="142" spans="1:2" s="9" customFormat="1" ht="15.75" hidden="1">
      <c r="A142" s="15" t="s">
        <v>183</v>
      </c>
      <c r="B142" s="16" t="s">
        <v>184</v>
      </c>
    </row>
    <row r="143" spans="1:2" s="9" customFormat="1" ht="15.75">
      <c r="A143" s="15" t="s">
        <v>185</v>
      </c>
      <c r="B143" s="16" t="s">
        <v>355</v>
      </c>
    </row>
    <row r="144" spans="1:2" s="9" customFormat="1" ht="45" customHeight="1">
      <c r="A144" s="15" t="s">
        <v>186</v>
      </c>
      <c r="B144" s="18" t="s">
        <v>370</v>
      </c>
    </row>
    <row r="145" spans="1:2" s="9" customFormat="1" ht="31.5">
      <c r="A145" s="15" t="s">
        <v>346</v>
      </c>
      <c r="B145" s="10" t="s">
        <v>376</v>
      </c>
    </row>
    <row r="146" spans="1:2" s="9" customFormat="1" ht="53.25" customHeight="1">
      <c r="A146" s="15" t="s">
        <v>347</v>
      </c>
      <c r="B146" s="10" t="s">
        <v>379</v>
      </c>
    </row>
    <row r="147" spans="1:2" s="9" customFormat="1" ht="48.75" customHeight="1">
      <c r="A147" s="15" t="s">
        <v>187</v>
      </c>
      <c r="B147" s="10" t="s">
        <v>380</v>
      </c>
    </row>
    <row r="148" spans="1:2" s="9" customFormat="1" ht="35.25" customHeight="1" hidden="1">
      <c r="A148" s="15" t="s">
        <v>188</v>
      </c>
      <c r="B148" s="10" t="s">
        <v>364</v>
      </c>
    </row>
    <row r="149" spans="1:2" s="9" customFormat="1" ht="41.25" customHeight="1">
      <c r="A149" s="15" t="s">
        <v>189</v>
      </c>
      <c r="B149" s="10" t="s">
        <v>383</v>
      </c>
    </row>
    <row r="150" spans="1:2" ht="47.25">
      <c r="A150" s="15" t="s">
        <v>339</v>
      </c>
      <c r="B150" s="16" t="s">
        <v>396</v>
      </c>
    </row>
    <row r="151" spans="1:2" ht="51" customHeight="1">
      <c r="A151" s="15" t="s">
        <v>340</v>
      </c>
      <c r="B151" s="10" t="s">
        <v>397</v>
      </c>
    </row>
    <row r="152" spans="1:2" ht="47.25">
      <c r="A152" s="15" t="s">
        <v>342</v>
      </c>
      <c r="B152" s="10" t="s">
        <v>398</v>
      </c>
    </row>
    <row r="153" spans="1:2" s="19" customFormat="1" ht="47.25">
      <c r="A153" s="15" t="s">
        <v>348</v>
      </c>
      <c r="B153" s="16" t="s">
        <v>399</v>
      </c>
    </row>
    <row r="154" spans="1:2" s="19" customFormat="1" ht="39" customHeight="1">
      <c r="A154" s="15" t="s">
        <v>349</v>
      </c>
      <c r="B154" s="16" t="s">
        <v>384</v>
      </c>
    </row>
    <row r="155" spans="1:2" s="19" customFormat="1" ht="47.25">
      <c r="A155" s="15" t="s">
        <v>354</v>
      </c>
      <c r="B155" s="16" t="s">
        <v>381</v>
      </c>
    </row>
    <row r="156" spans="1:2" s="19" customFormat="1" ht="15.75">
      <c r="A156" s="15" t="s">
        <v>363</v>
      </c>
      <c r="B156" s="16" t="s">
        <v>371</v>
      </c>
    </row>
    <row r="157" spans="1:2" s="19" customFormat="1" ht="47.25">
      <c r="A157" s="15" t="s">
        <v>357</v>
      </c>
      <c r="B157" s="16" t="s">
        <v>400</v>
      </c>
    </row>
    <row r="158" spans="1:2" s="19" customFormat="1" ht="31.5">
      <c r="A158" s="15" t="s">
        <v>372</v>
      </c>
      <c r="B158" s="16" t="s">
        <v>385</v>
      </c>
    </row>
    <row r="159" spans="1:2" s="19" customFormat="1" ht="31.5">
      <c r="A159" s="15" t="s">
        <v>373</v>
      </c>
      <c r="B159" s="16" t="s">
        <v>382</v>
      </c>
    </row>
    <row r="160" spans="1:2" s="19" customFormat="1" ht="15.75">
      <c r="A160" s="15" t="s">
        <v>374</v>
      </c>
      <c r="B160" s="16" t="s">
        <v>375</v>
      </c>
    </row>
    <row r="161" spans="1:2" ht="17.25" customHeight="1">
      <c r="A161" s="17" t="s">
        <v>365</v>
      </c>
      <c r="B161" s="16" t="s">
        <v>366</v>
      </c>
    </row>
    <row r="162" ht="12.75">
      <c r="A162" s="24"/>
    </row>
  </sheetData>
  <sheetProtection/>
  <mergeCells count="2">
    <mergeCell ref="A12:B12"/>
    <mergeCell ref="A13:B1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  <rowBreaks count="1" manualBreakCount="1">
    <brk id="42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G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6</v>
      </c>
    </row>
    <row r="3" ht="12.75">
      <c r="B3" s="2"/>
    </row>
    <row r="4" ht="12.75">
      <c r="B4" s="1" t="str">
        <f>Лист1!$A$1:$B$15</f>
        <v>                                                                                                                      Думы от 11.12.2012 №3/18 </v>
      </c>
    </row>
    <row r="5" ht="12.75">
      <c r="B5" s="2">
        <v>1.05</v>
      </c>
    </row>
    <row r="6" ht="12.75">
      <c r="B6" s="2" t="s">
        <v>9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5</v>
      </c>
    </row>
    <row r="14" ht="12.75">
      <c r="B14" s="1" t="e">
        <f>(Лист1!#REF!)</f>
        <v>#REF!</v>
      </c>
    </row>
    <row r="15" spans="1:2" ht="12.75">
      <c r="A15" s="2" t="s">
        <v>11</v>
      </c>
      <c r="B15" s="2">
        <v>2264</v>
      </c>
    </row>
    <row r="16" spans="1:2" ht="12.75">
      <c r="A16" s="2">
        <v>1</v>
      </c>
      <c r="B16" s="1" t="s">
        <v>2</v>
      </c>
    </row>
    <row r="17" ht="12.75">
      <c r="B17" s="1" t="s">
        <v>10</v>
      </c>
    </row>
    <row r="18" spans="1:7" ht="12.75">
      <c r="A18" s="2" t="str">
        <f>Лист1!1:1</f>
        <v>ЦС_МР
Код</v>
      </c>
      <c r="B18" s="1" t="s">
        <v>1</v>
      </c>
      <c r="D18"/>
      <c r="E18"/>
      <c r="G18"/>
    </row>
    <row r="19" spans="1:5" ht="12.75">
      <c r="A19" s="2" t="str">
        <f>Лист1!15:15</f>
        <v>Код целевой статьи</v>
      </c>
      <c r="B19" s="2" t="s">
        <v>0</v>
      </c>
      <c r="C19" s="2">
        <v>2</v>
      </c>
      <c r="D19" s="1" t="s">
        <v>6</v>
      </c>
      <c r="E19" s="1" t="s">
        <v>7</v>
      </c>
    </row>
    <row r="20" spans="3:7" ht="12.75">
      <c r="C20" s="1">
        <v>0.289562463760376</v>
      </c>
      <c r="D20" s="1" t="s">
        <v>6</v>
      </c>
      <c r="E20" s="1" t="s">
        <v>7</v>
      </c>
      <c r="F20" s="1" t="s">
        <v>5</v>
      </c>
      <c r="G20" s="1" t="s">
        <v>8</v>
      </c>
    </row>
    <row r="21" spans="3:5" s="2" customFormat="1" ht="12.75">
      <c r="C21" s="2" t="e">
        <f>_XLL.OFFICECOMCLIENT.APPLICATION.RANGELINK(C22:C$65536,D21:$IV21)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</row>
    <row r="22" spans="3:7" ht="12.75">
      <c r="C22" s="2" t="e">
        <f>_XLL.OFFICECOMCLIENT.APPLICATION.ROWLINK(Лист1!#REF!)</f>
        <v>#NAME?</v>
      </c>
      <c r="F22" s="1">
        <v>1</v>
      </c>
      <c r="G22" s="1" t="s">
        <v>12</v>
      </c>
    </row>
    <row r="23" spans="3:7" ht="12.75">
      <c r="C23" s="2" t="e">
        <f>_XLL.OFFICECOMCLIENT.APPLICATION.ROWLINK(Лист1!#REF!)</f>
        <v>#NAME?</v>
      </c>
      <c r="F23" s="1">
        <v>2</v>
      </c>
      <c r="G23" s="1" t="s">
        <v>190</v>
      </c>
    </row>
    <row r="24" spans="3:7" ht="12.75">
      <c r="C24" s="2" t="e">
        <f>_XLL.OFFICECOMCLIENT.APPLICATION.ROWLINK(Лист1!#REF!)</f>
        <v>#NAME?</v>
      </c>
      <c r="F24" s="1">
        <v>3</v>
      </c>
      <c r="G24" s="1" t="s">
        <v>191</v>
      </c>
    </row>
    <row r="25" spans="3:7" ht="12.75">
      <c r="C25" s="2" t="e">
        <f>_XLL.OFFICECOMCLIENT.APPLICATION.ROWLINK(Лист1!$16:$16)</f>
        <v>#NAME?</v>
      </c>
      <c r="F25" s="1">
        <v>4</v>
      </c>
      <c r="G25" s="1" t="s">
        <v>192</v>
      </c>
    </row>
    <row r="26" spans="3:7" ht="12.75">
      <c r="C26" s="2" t="e">
        <f>_XLL.OFFICECOMCLIENT.APPLICATION.ROWLINK(Лист1!$17:$17)</f>
        <v>#NAME?</v>
      </c>
      <c r="F26" s="1">
        <v>5</v>
      </c>
      <c r="G26" s="1" t="s">
        <v>193</v>
      </c>
    </row>
    <row r="27" spans="3:7" ht="12.75">
      <c r="C27" s="2" t="e">
        <f>_XLL.OFFICECOMCLIENT.APPLICATION.ROWLINK(Лист1!$18:$18)</f>
        <v>#NAME?</v>
      </c>
      <c r="F27" s="1">
        <v>6</v>
      </c>
      <c r="G27" s="1" t="s">
        <v>194</v>
      </c>
    </row>
    <row r="28" spans="3:7" ht="12.75">
      <c r="C28" s="2" t="e">
        <f>_XLL.OFFICECOMCLIENT.APPLICATION.ROWLINK(Лист1!#REF!)</f>
        <v>#NAME?</v>
      </c>
      <c r="F28" s="1">
        <v>7</v>
      </c>
      <c r="G28" s="1" t="s">
        <v>195</v>
      </c>
    </row>
    <row r="29" spans="3:7" ht="12.75">
      <c r="C29" s="2" t="e">
        <f>_XLL.OFFICECOMCLIENT.APPLICATION.ROWLINK(Лист1!#REF!)</f>
        <v>#NAME?</v>
      </c>
      <c r="F29" s="1">
        <v>8</v>
      </c>
      <c r="G29" s="1" t="s">
        <v>196</v>
      </c>
    </row>
    <row r="30" spans="3:7" ht="12.75">
      <c r="C30" s="2" t="e">
        <f>_XLL.OFFICECOMCLIENT.APPLICATION.ROWLINK(Лист1!#REF!)</f>
        <v>#NAME?</v>
      </c>
      <c r="F30" s="1">
        <v>9</v>
      </c>
      <c r="G30" s="1" t="s">
        <v>197</v>
      </c>
    </row>
    <row r="31" spans="3:7" ht="12.75">
      <c r="C31" s="2" t="e">
        <f>_XLL.OFFICECOMCLIENT.APPLICATION.ROWLINK(Лист1!$20:$20)</f>
        <v>#NAME?</v>
      </c>
      <c r="F31" s="1">
        <v>10</v>
      </c>
      <c r="G31" s="1" t="s">
        <v>198</v>
      </c>
    </row>
    <row r="32" spans="3:7" ht="12.75">
      <c r="C32" s="2" t="e">
        <f>_XLL.OFFICECOMCLIENT.APPLICATION.ROWLINK(Лист1!$21:$21)</f>
        <v>#NAME?</v>
      </c>
      <c r="F32" s="1">
        <v>11</v>
      </c>
      <c r="G32" s="1" t="s">
        <v>199</v>
      </c>
    </row>
    <row r="33" spans="3:7" ht="12.75">
      <c r="C33" s="2" t="e">
        <f>_XLL.OFFICECOMCLIENT.APPLICATION.ROWLINK(Лист1!$24:$24)</f>
        <v>#NAME?</v>
      </c>
      <c r="F33" s="1">
        <v>12</v>
      </c>
      <c r="G33" s="1" t="s">
        <v>200</v>
      </c>
    </row>
    <row r="34" spans="3:7" ht="12.75">
      <c r="C34" s="2" t="e">
        <f>_XLL.OFFICECOMCLIENT.APPLICATION.ROWLINK(Лист1!#REF!)</f>
        <v>#NAME?</v>
      </c>
      <c r="F34" s="1">
        <v>13</v>
      </c>
      <c r="G34" s="1" t="s">
        <v>201</v>
      </c>
    </row>
    <row r="35" spans="3:7" ht="12.75">
      <c r="C35" s="2" t="e">
        <f>_XLL.OFFICECOMCLIENT.APPLICATION.ROWLINK(Лист1!$48:$48)</f>
        <v>#NAME?</v>
      </c>
      <c r="F35" s="1">
        <v>14</v>
      </c>
      <c r="G35" s="1" t="s">
        <v>202</v>
      </c>
    </row>
    <row r="36" spans="3:7" ht="12.75">
      <c r="C36" s="2" t="e">
        <f>_XLL.OFFICECOMCLIENT.APPLICATION.ROWLINK(Лист1!$49:$49)</f>
        <v>#NAME?</v>
      </c>
      <c r="F36" s="1">
        <v>15</v>
      </c>
      <c r="G36" s="1" t="s">
        <v>203</v>
      </c>
    </row>
    <row r="37" spans="3:7" ht="12.75">
      <c r="C37" s="2" t="e">
        <f>_XLL.OFFICECOMCLIENT.APPLICATION.ROWLINK(Лист1!$50:$50)</f>
        <v>#NAME?</v>
      </c>
      <c r="F37" s="1">
        <v>16</v>
      </c>
      <c r="G37" s="1" t="s">
        <v>204</v>
      </c>
    </row>
    <row r="38" spans="3:7" ht="12.75">
      <c r="C38" s="2" t="e">
        <f>_XLL.OFFICECOMCLIENT.APPLICATION.ROWLINK(Лист1!$51:$51)</f>
        <v>#NAME?</v>
      </c>
      <c r="F38" s="1">
        <v>17</v>
      </c>
      <c r="G38" s="1" t="s">
        <v>205</v>
      </c>
    </row>
    <row r="39" spans="3:7" ht="12.75">
      <c r="C39" s="2" t="e">
        <f>_XLL.OFFICECOMCLIENT.APPLICATION.ROWLINK(Лист1!$52:$52)</f>
        <v>#NAME?</v>
      </c>
      <c r="F39" s="1">
        <v>18</v>
      </c>
      <c r="G39" s="1" t="s">
        <v>206</v>
      </c>
    </row>
    <row r="40" spans="3:7" ht="12.75">
      <c r="C40" s="2" t="e">
        <f>_XLL.OFFICECOMCLIENT.APPLICATION.ROWLINK(Лист1!$53:$53)</f>
        <v>#NAME?</v>
      </c>
      <c r="F40" s="1">
        <v>19</v>
      </c>
      <c r="G40" s="1" t="s">
        <v>207</v>
      </c>
    </row>
    <row r="41" spans="3:7" ht="12.75">
      <c r="C41" s="2" t="e">
        <f>_XLL.OFFICECOMCLIENT.APPLICATION.ROWLINK(Лист1!$54:$54)</f>
        <v>#NAME?</v>
      </c>
      <c r="F41" s="1">
        <v>20</v>
      </c>
      <c r="G41" s="1" t="s">
        <v>208</v>
      </c>
    </row>
    <row r="42" spans="3:7" ht="12.75">
      <c r="C42" s="2" t="e">
        <f>_XLL.OFFICECOMCLIENT.APPLICATION.ROWLINK(Лист1!$55:$55)</f>
        <v>#NAME?</v>
      </c>
      <c r="F42" s="1">
        <v>21</v>
      </c>
      <c r="G42" s="1" t="s">
        <v>209</v>
      </c>
    </row>
    <row r="43" spans="3:7" ht="12.75">
      <c r="C43" s="2" t="e">
        <f>_XLL.OFFICECOMCLIENT.APPLICATION.ROWLINK(Лист1!$56:$56)</f>
        <v>#NAME?</v>
      </c>
      <c r="F43" s="1">
        <v>22</v>
      </c>
      <c r="G43" s="1" t="s">
        <v>210</v>
      </c>
    </row>
    <row r="44" spans="3:7" ht="12.75">
      <c r="C44" s="2" t="e">
        <f>_XLL.OFFICECOMCLIENT.APPLICATION.ROWLINK(Лист1!$57:$57)</f>
        <v>#NAME?</v>
      </c>
      <c r="F44" s="1">
        <v>23</v>
      </c>
      <c r="G44" s="1" t="s">
        <v>211</v>
      </c>
    </row>
    <row r="45" spans="3:7" ht="12.75">
      <c r="C45" s="2" t="e">
        <f>_XLL.OFFICECOMCLIENT.APPLICATION.ROWLINK(Лист1!$58:$58)</f>
        <v>#NAME?</v>
      </c>
      <c r="F45" s="1">
        <v>24</v>
      </c>
      <c r="G45" s="1" t="s">
        <v>212</v>
      </c>
    </row>
    <row r="46" spans="3:7" ht="12.75">
      <c r="C46" s="2" t="e">
        <f>_XLL.OFFICECOMCLIENT.APPLICATION.ROWLINK(Лист1!$59:$59)</f>
        <v>#NAME?</v>
      </c>
      <c r="F46" s="1">
        <v>25</v>
      </c>
      <c r="G46" s="1" t="s">
        <v>213</v>
      </c>
    </row>
    <row r="47" spans="3:7" ht="12.75">
      <c r="C47" s="2" t="e">
        <f>_XLL.OFFICECOMCLIENT.APPLICATION.ROWLINK(Лист1!$60:$60)</f>
        <v>#NAME?</v>
      </c>
      <c r="F47" s="1">
        <v>26</v>
      </c>
      <c r="G47" s="1" t="s">
        <v>214</v>
      </c>
    </row>
    <row r="48" spans="3:7" ht="12.75">
      <c r="C48" s="2" t="e">
        <f>_XLL.OFFICECOMCLIENT.APPLICATION.ROWLINK(Лист1!$61:$61)</f>
        <v>#NAME?</v>
      </c>
      <c r="F48" s="1">
        <v>27</v>
      </c>
      <c r="G48" s="1" t="s">
        <v>215</v>
      </c>
    </row>
    <row r="49" spans="3:7" ht="12.75">
      <c r="C49" s="2" t="e">
        <f>_XLL.OFFICECOMCLIENT.APPLICATION.ROWLINK(Лист1!$62:$62)</f>
        <v>#NAME?</v>
      </c>
      <c r="F49" s="1">
        <v>28</v>
      </c>
      <c r="G49" s="1" t="s">
        <v>216</v>
      </c>
    </row>
    <row r="50" spans="3:7" ht="12.75">
      <c r="C50" s="2" t="e">
        <f>_XLL.OFFICECOMCLIENT.APPLICATION.ROWLINK(Лист1!$63:$63)</f>
        <v>#NAME?</v>
      </c>
      <c r="F50" s="1">
        <v>29</v>
      </c>
      <c r="G50" s="1" t="s">
        <v>217</v>
      </c>
    </row>
    <row r="51" spans="3:7" ht="12.75">
      <c r="C51" s="2" t="e">
        <f>_XLL.OFFICECOMCLIENT.APPLICATION.ROWLINK(Лист1!$64:$64)</f>
        <v>#NAME?</v>
      </c>
      <c r="F51" s="1">
        <v>30</v>
      </c>
      <c r="G51" s="1" t="s">
        <v>218</v>
      </c>
    </row>
    <row r="52" spans="3:7" ht="12.75">
      <c r="C52" s="2" t="e">
        <f>_XLL.OFFICECOMCLIENT.APPLICATION.ROWLINK(Лист1!$65:$65)</f>
        <v>#NAME?</v>
      </c>
      <c r="F52" s="1">
        <v>31</v>
      </c>
      <c r="G52" s="1" t="s">
        <v>219</v>
      </c>
    </row>
    <row r="53" spans="3:7" ht="12.75">
      <c r="C53" s="2" t="e">
        <f>_XLL.OFFICECOMCLIENT.APPLICATION.ROWLINK(Лист1!$66:$66)</f>
        <v>#NAME?</v>
      </c>
      <c r="F53" s="1">
        <v>32</v>
      </c>
      <c r="G53" s="1" t="s">
        <v>220</v>
      </c>
    </row>
    <row r="54" spans="3:7" ht="12.75">
      <c r="C54" s="2" t="e">
        <f>_XLL.OFFICECOMCLIENT.APPLICATION.ROWLINK(Лист1!$67:$67)</f>
        <v>#NAME?</v>
      </c>
      <c r="F54" s="1">
        <v>33</v>
      </c>
      <c r="G54" s="1" t="s">
        <v>221</v>
      </c>
    </row>
    <row r="55" spans="3:7" ht="12.75">
      <c r="C55" s="2" t="e">
        <f>_XLL.OFFICECOMCLIENT.APPLICATION.ROWLINK(Лист1!$68:$68)</f>
        <v>#NAME?</v>
      </c>
      <c r="F55" s="1">
        <v>34</v>
      </c>
      <c r="G55" s="1" t="s">
        <v>222</v>
      </c>
    </row>
    <row r="56" spans="3:7" ht="12.75">
      <c r="C56" s="2" t="e">
        <f>_XLL.OFFICECOMCLIENT.APPLICATION.ROWLINK(Лист1!$69:$69)</f>
        <v>#NAME?</v>
      </c>
      <c r="F56" s="1">
        <v>35</v>
      </c>
      <c r="G56" s="1" t="s">
        <v>223</v>
      </c>
    </row>
    <row r="57" spans="3:7" ht="12.75">
      <c r="C57" s="2" t="e">
        <f>_XLL.OFFICECOMCLIENT.APPLICATION.ROWLINK(Лист1!$70:$70)</f>
        <v>#NAME?</v>
      </c>
      <c r="F57" s="1">
        <v>36</v>
      </c>
      <c r="G57" s="1" t="s">
        <v>224</v>
      </c>
    </row>
    <row r="58" spans="3:7" ht="12.75">
      <c r="C58" s="2" t="e">
        <f>_XLL.OFFICECOMCLIENT.APPLICATION.ROWLINK(Лист1!$71:$71)</f>
        <v>#NAME?</v>
      </c>
      <c r="F58" s="1">
        <v>37</v>
      </c>
      <c r="G58" s="1" t="s">
        <v>225</v>
      </c>
    </row>
    <row r="59" spans="3:7" ht="12.75">
      <c r="C59" s="2" t="e">
        <f>_XLL.OFFICECOMCLIENT.APPLICATION.ROWLINK(Лист1!$72:$72)</f>
        <v>#NAME?</v>
      </c>
      <c r="F59" s="1">
        <v>38</v>
      </c>
      <c r="G59" s="1" t="s">
        <v>226</v>
      </c>
    </row>
    <row r="60" spans="3:7" ht="12.75">
      <c r="C60" s="2" t="e">
        <f>_XLL.OFFICECOMCLIENT.APPLICATION.ROWLINK(Лист1!$73:$73)</f>
        <v>#NAME?</v>
      </c>
      <c r="F60" s="1">
        <v>39</v>
      </c>
      <c r="G60" s="1" t="s">
        <v>227</v>
      </c>
    </row>
    <row r="61" spans="3:7" ht="12.75">
      <c r="C61" s="2" t="e">
        <f>_XLL.OFFICECOMCLIENT.APPLICATION.ROWLINK(Лист1!$74:$74)</f>
        <v>#NAME?</v>
      </c>
      <c r="F61" s="1">
        <v>40</v>
      </c>
      <c r="G61" s="1" t="s">
        <v>228</v>
      </c>
    </row>
    <row r="62" spans="3:7" ht="12.75">
      <c r="C62" s="2" t="e">
        <f>_XLL.OFFICECOMCLIENT.APPLICATION.ROWLINK(Лист1!$75:$75)</f>
        <v>#NAME?</v>
      </c>
      <c r="F62" s="1">
        <v>41</v>
      </c>
      <c r="G62" s="1" t="s">
        <v>229</v>
      </c>
    </row>
    <row r="63" spans="3:7" ht="12.75">
      <c r="C63" s="2" t="e">
        <f>_XLL.OFFICECOMCLIENT.APPLICATION.ROWLINK(Лист1!$76:$76)</f>
        <v>#NAME?</v>
      </c>
      <c r="F63" s="1">
        <v>42</v>
      </c>
      <c r="G63" s="1" t="s">
        <v>230</v>
      </c>
    </row>
    <row r="64" spans="3:7" ht="12.75">
      <c r="C64" s="2" t="e">
        <f>_XLL.OFFICECOMCLIENT.APPLICATION.ROWLINK(Лист1!$78:$78)</f>
        <v>#NAME?</v>
      </c>
      <c r="F64" s="1">
        <v>44</v>
      </c>
      <c r="G64" s="1" t="s">
        <v>231</v>
      </c>
    </row>
    <row r="65" spans="3:7" ht="12.75">
      <c r="C65" s="2" t="e">
        <f>_XLL.OFFICECOMCLIENT.APPLICATION.ROWLINK(Лист1!$77:$77)</f>
        <v>#NAME?</v>
      </c>
      <c r="F65" s="1">
        <v>43</v>
      </c>
      <c r="G65" s="1" t="s">
        <v>232</v>
      </c>
    </row>
    <row r="66" spans="3:7" ht="12.75">
      <c r="C66" s="2" t="e">
        <f>_XLL.OFFICECOMCLIENT.APPLICATION.ROWLINK(Лист1!$79:$79)</f>
        <v>#NAME?</v>
      </c>
      <c r="F66" s="1">
        <v>45</v>
      </c>
      <c r="G66" s="1" t="s">
        <v>233</v>
      </c>
    </row>
    <row r="67" spans="3:7" ht="12.75">
      <c r="C67" s="2" t="e">
        <f>_XLL.OFFICECOMCLIENT.APPLICATION.ROWLINK(Лист1!$80:$80)</f>
        <v>#NAME?</v>
      </c>
      <c r="F67" s="1">
        <v>46</v>
      </c>
      <c r="G67" s="1" t="s">
        <v>234</v>
      </c>
    </row>
    <row r="68" spans="3:7" ht="12.75">
      <c r="C68" s="2" t="e">
        <f>_XLL.OFFICECOMCLIENT.APPLICATION.ROWLINK(Лист1!$81:$81)</f>
        <v>#NAME?</v>
      </c>
      <c r="F68" s="1">
        <v>47</v>
      </c>
      <c r="G68" s="1" t="s">
        <v>235</v>
      </c>
    </row>
    <row r="69" spans="3:7" ht="12.75">
      <c r="C69" s="2" t="e">
        <f>_XLL.OFFICECOMCLIENT.APPLICATION.ROWLINK(Лист1!$82:$82)</f>
        <v>#NAME?</v>
      </c>
      <c r="F69" s="1">
        <v>48</v>
      </c>
      <c r="G69" s="1" t="s">
        <v>236</v>
      </c>
    </row>
    <row r="70" spans="3:7" ht="12.75">
      <c r="C70" s="2" t="e">
        <f>_XLL.OFFICECOMCLIENT.APPLICATION.ROWLINK(Лист1!$83:$83)</f>
        <v>#NAME?</v>
      </c>
      <c r="F70" s="1">
        <v>49</v>
      </c>
      <c r="G70" s="1" t="s">
        <v>237</v>
      </c>
    </row>
    <row r="71" spans="3:7" ht="12.75">
      <c r="C71" s="2" t="e">
        <f>_XLL.OFFICECOMCLIENT.APPLICATION.ROWLINK(Лист1!$84:$84)</f>
        <v>#NAME?</v>
      </c>
      <c r="F71" s="1">
        <v>50</v>
      </c>
      <c r="G71" s="1" t="s">
        <v>238</v>
      </c>
    </row>
    <row r="72" spans="3:7" ht="12.75">
      <c r="C72" s="2" t="e">
        <f>_XLL.OFFICECOMCLIENT.APPLICATION.ROWLINK(Лист1!$85:$85)</f>
        <v>#NAME?</v>
      </c>
      <c r="F72" s="1">
        <v>51</v>
      </c>
      <c r="G72" s="1" t="s">
        <v>239</v>
      </c>
    </row>
    <row r="73" spans="3:7" ht="12.75">
      <c r="C73" s="2" t="e">
        <f>_XLL.OFFICECOMCLIENT.APPLICATION.ROWLINK(Лист1!$86:$86)</f>
        <v>#NAME?</v>
      </c>
      <c r="F73" s="1">
        <v>52</v>
      </c>
      <c r="G73" s="1" t="s">
        <v>240</v>
      </c>
    </row>
    <row r="74" spans="3:7" ht="12.75">
      <c r="C74" s="2" t="e">
        <f>_XLL.OFFICECOMCLIENT.APPLICATION.ROWLINK(Лист1!$87:$87)</f>
        <v>#NAME?</v>
      </c>
      <c r="F74" s="1">
        <v>53</v>
      </c>
      <c r="G74" s="1" t="s">
        <v>241</v>
      </c>
    </row>
    <row r="75" spans="3:7" ht="12.75">
      <c r="C75" s="2" t="e">
        <f>_XLL.OFFICECOMCLIENT.APPLICATION.ROWLINK(Лист1!$88:$88)</f>
        <v>#NAME?</v>
      </c>
      <c r="F75" s="1">
        <v>54</v>
      </c>
      <c r="G75" s="1" t="s">
        <v>242</v>
      </c>
    </row>
    <row r="76" spans="3:7" ht="12.75">
      <c r="C76" s="2" t="e">
        <f>_XLL.OFFICECOMCLIENT.APPLICATION.ROWLINK(Лист1!$89:$89)</f>
        <v>#NAME?</v>
      </c>
      <c r="F76" s="1">
        <v>55</v>
      </c>
      <c r="G76" s="1" t="s">
        <v>243</v>
      </c>
    </row>
    <row r="77" spans="3:7" ht="12.75">
      <c r="C77" s="2" t="e">
        <f>_XLL.OFFICECOMCLIENT.APPLICATION.ROWLINK(Лист1!$90:$90)</f>
        <v>#NAME?</v>
      </c>
      <c r="F77" s="1">
        <v>56</v>
      </c>
      <c r="G77" s="1" t="s">
        <v>244</v>
      </c>
    </row>
    <row r="78" spans="3:7" ht="12.75">
      <c r="C78" s="2" t="e">
        <f>_XLL.OFFICECOMCLIENT.APPLICATION.ROWLINK(Лист1!$91:$91)</f>
        <v>#NAME?</v>
      </c>
      <c r="F78" s="1">
        <v>57</v>
      </c>
      <c r="G78" s="1" t="s">
        <v>245</v>
      </c>
    </row>
    <row r="79" spans="3:7" ht="12.75">
      <c r="C79" s="2" t="e">
        <f>_XLL.OFFICECOMCLIENT.APPLICATION.ROWLINK(Лист1!$92:$92)</f>
        <v>#NAME?</v>
      </c>
      <c r="F79" s="1">
        <v>58</v>
      </c>
      <c r="G79" s="1" t="s">
        <v>246</v>
      </c>
    </row>
    <row r="80" spans="3:7" ht="12.75">
      <c r="C80" s="2" t="e">
        <f>_XLL.OFFICECOMCLIENT.APPLICATION.ROWLINK(Лист1!$93:$93)</f>
        <v>#NAME?</v>
      </c>
      <c r="F80" s="1">
        <v>59</v>
      </c>
      <c r="G80" s="1" t="s">
        <v>247</v>
      </c>
    </row>
    <row r="81" spans="3:7" ht="12.75">
      <c r="C81" s="2" t="e">
        <f>_XLL.OFFICECOMCLIENT.APPLICATION.ROWLINK(Лист1!$94:$94)</f>
        <v>#NAME?</v>
      </c>
      <c r="F81" s="1">
        <v>60</v>
      </c>
      <c r="G81" s="1" t="s">
        <v>248</v>
      </c>
    </row>
    <row r="82" spans="3:7" ht="12.75">
      <c r="C82" s="2" t="e">
        <f>_XLL.OFFICECOMCLIENT.APPLICATION.ROWLINK(Лист1!$95:$95)</f>
        <v>#NAME?</v>
      </c>
      <c r="F82" s="1">
        <v>61</v>
      </c>
      <c r="G82" s="1" t="s">
        <v>249</v>
      </c>
    </row>
    <row r="83" spans="3:7" ht="12.75">
      <c r="C83" s="2" t="e">
        <f>_XLL.OFFICECOMCLIENT.APPLICATION.ROWLINK(Лист1!$96:$96)</f>
        <v>#NAME?</v>
      </c>
      <c r="F83" s="1">
        <v>62</v>
      </c>
      <c r="G83" s="1" t="s">
        <v>250</v>
      </c>
    </row>
    <row r="84" spans="3:7" ht="12.75">
      <c r="C84" s="2" t="e">
        <f>_XLL.OFFICECOMCLIENT.APPLICATION.ROWLINK(Лист1!$97:$97)</f>
        <v>#NAME?</v>
      </c>
      <c r="F84" s="1">
        <v>63</v>
      </c>
      <c r="G84" s="1" t="s">
        <v>251</v>
      </c>
    </row>
    <row r="85" spans="3:7" ht="12.75">
      <c r="C85" s="2" t="e">
        <f>_XLL.OFFICECOMCLIENT.APPLICATION.ROWLINK(Лист1!$98:$98)</f>
        <v>#NAME?</v>
      </c>
      <c r="F85" s="1">
        <v>64</v>
      </c>
      <c r="G85" s="1" t="s">
        <v>252</v>
      </c>
    </row>
    <row r="86" spans="3:7" ht="12.75">
      <c r="C86" s="2" t="e">
        <f>_XLL.OFFICECOMCLIENT.APPLICATION.ROWLINK(Лист1!$99:$99)</f>
        <v>#NAME?</v>
      </c>
      <c r="F86" s="1">
        <v>65</v>
      </c>
      <c r="G86" s="1" t="s">
        <v>253</v>
      </c>
    </row>
    <row r="87" spans="3:7" ht="12.75">
      <c r="C87" s="2" t="e">
        <f>_XLL.OFFICECOMCLIENT.APPLICATION.ROWLINK(Лист1!$100:$100)</f>
        <v>#NAME?</v>
      </c>
      <c r="F87" s="1">
        <v>66</v>
      </c>
      <c r="G87" s="1" t="s">
        <v>254</v>
      </c>
    </row>
    <row r="88" spans="3:7" ht="12.75">
      <c r="C88" s="2" t="e">
        <f>_XLL.OFFICECOMCLIENT.APPLICATION.ROWLINK(Лист1!$101:$101)</f>
        <v>#NAME?</v>
      </c>
      <c r="F88" s="1">
        <v>67</v>
      </c>
      <c r="G88" s="1" t="s">
        <v>255</v>
      </c>
    </row>
    <row r="89" spans="3:7" ht="12.75">
      <c r="C89" s="2" t="e">
        <f>_XLL.OFFICECOMCLIENT.APPLICATION.ROWLINK(Лист1!$103:$103)</f>
        <v>#NAME?</v>
      </c>
      <c r="F89" s="1">
        <v>69</v>
      </c>
      <c r="G89" s="1" t="s">
        <v>256</v>
      </c>
    </row>
    <row r="90" spans="3:7" ht="12.75">
      <c r="C90" s="2" t="e">
        <f>_XLL.OFFICECOMCLIENT.APPLICATION.ROWLINK(Лист1!$102:$102)</f>
        <v>#NAME?</v>
      </c>
      <c r="F90" s="1">
        <v>68</v>
      </c>
      <c r="G90" s="1" t="s">
        <v>257</v>
      </c>
    </row>
    <row r="91" spans="3:7" ht="12.75">
      <c r="C91" s="2" t="e">
        <f>_XLL.OFFICECOMCLIENT.APPLICATION.ROWLINK(Лист1!$104:$104)</f>
        <v>#NAME?</v>
      </c>
      <c r="F91" s="1">
        <v>70</v>
      </c>
      <c r="G91" s="1" t="s">
        <v>258</v>
      </c>
    </row>
    <row r="92" spans="3:7" ht="12.75">
      <c r="C92" s="2" t="e">
        <f>_XLL.OFFICECOMCLIENT.APPLICATION.ROWLINK(Лист1!$107:$107)</f>
        <v>#NAME?</v>
      </c>
      <c r="F92" s="1">
        <v>73</v>
      </c>
      <c r="G92" s="1" t="s">
        <v>259</v>
      </c>
    </row>
    <row r="93" spans="3:7" ht="12.75">
      <c r="C93" s="2" t="e">
        <f>_XLL.OFFICECOMCLIENT.APPLICATION.ROWLINK(Лист1!$108:$108)</f>
        <v>#NAME?</v>
      </c>
      <c r="F93" s="1">
        <v>74</v>
      </c>
      <c r="G93" s="1" t="s">
        <v>260</v>
      </c>
    </row>
    <row r="94" spans="3:7" ht="12.75">
      <c r="C94" s="2" t="e">
        <f>_XLL.OFFICECOMCLIENT.APPLICATION.ROWLINK(Лист1!$106:$106)</f>
        <v>#NAME?</v>
      </c>
      <c r="F94" s="1">
        <v>72</v>
      </c>
      <c r="G94" s="1" t="s">
        <v>261</v>
      </c>
    </row>
    <row r="95" spans="3:7" ht="12.75">
      <c r="C95" s="2" t="e">
        <f>_XLL.OFFICECOMCLIENT.APPLICATION.ROWLINK(Лист1!$105:$105)</f>
        <v>#NAME?</v>
      </c>
      <c r="F95" s="1">
        <v>71</v>
      </c>
      <c r="G95" s="1" t="s">
        <v>262</v>
      </c>
    </row>
    <row r="96" spans="3:7" ht="12.75">
      <c r="C96" s="2" t="e">
        <f>_XLL.OFFICECOMCLIENT.APPLICATION.ROWLINK(Лист1!$109:$109)</f>
        <v>#NAME?</v>
      </c>
      <c r="F96" s="1">
        <v>75</v>
      </c>
      <c r="G96" s="1" t="s">
        <v>263</v>
      </c>
    </row>
    <row r="97" spans="3:7" ht="12.75">
      <c r="C97" s="2" t="e">
        <f>_XLL.OFFICECOMCLIENT.APPLICATION.ROWLINK(Лист1!$110:$110)</f>
        <v>#NAME?</v>
      </c>
      <c r="F97" s="1">
        <v>76</v>
      </c>
      <c r="G97" s="1" t="s">
        <v>264</v>
      </c>
    </row>
    <row r="98" spans="3:7" ht="12.75">
      <c r="C98" s="2" t="e">
        <f>_XLL.OFFICECOMCLIENT.APPLICATION.ROWLINK(Лист1!$111:$111)</f>
        <v>#NAME?</v>
      </c>
      <c r="F98" s="1">
        <v>77</v>
      </c>
      <c r="G98" s="1" t="s">
        <v>265</v>
      </c>
    </row>
    <row r="99" spans="3:7" ht="12.75">
      <c r="C99" s="2" t="e">
        <f>_XLL.OFFICECOMCLIENT.APPLICATION.ROWLINK(Лист1!$112:$112)</f>
        <v>#NAME?</v>
      </c>
      <c r="F99" s="1">
        <v>78</v>
      </c>
      <c r="G99" s="1" t="s">
        <v>266</v>
      </c>
    </row>
    <row r="100" spans="3:7" ht="12.75">
      <c r="C100" s="2" t="e">
        <f>_XLL.OFFICECOMCLIENT.APPLICATION.ROWLINK(Лист1!$113:$113)</f>
        <v>#NAME?</v>
      </c>
      <c r="F100" s="1">
        <v>79</v>
      </c>
      <c r="G100" s="1" t="s">
        <v>267</v>
      </c>
    </row>
    <row r="101" spans="3:7" ht="12.75">
      <c r="C101" s="2" t="e">
        <f>_XLL.OFFICECOMCLIENT.APPLICATION.ROWLINK(Лист1!$114:$114)</f>
        <v>#NAME?</v>
      </c>
      <c r="F101" s="1">
        <v>80</v>
      </c>
      <c r="G101" s="1" t="s">
        <v>268</v>
      </c>
    </row>
    <row r="102" spans="3:7" ht="12.75">
      <c r="C102" s="2" t="e">
        <f>_XLL.OFFICECOMCLIENT.APPLICATION.ROWLINK(Лист1!$115:$115)</f>
        <v>#NAME?</v>
      </c>
      <c r="F102" s="1">
        <v>81</v>
      </c>
      <c r="G102" s="1" t="s">
        <v>269</v>
      </c>
    </row>
    <row r="103" spans="3:7" ht="12.75">
      <c r="C103" s="2" t="e">
        <f>_XLL.OFFICECOMCLIENT.APPLICATION.ROWLINK(Лист1!$116:$116)</f>
        <v>#NAME?</v>
      </c>
      <c r="F103" s="1">
        <v>82</v>
      </c>
      <c r="G103" s="1" t="s">
        <v>270</v>
      </c>
    </row>
    <row r="104" spans="3:7" ht="12.75">
      <c r="C104" s="2" t="e">
        <f>_XLL.OFFICECOMCLIENT.APPLICATION.ROWLINK(Лист1!$117:$117)</f>
        <v>#NAME?</v>
      </c>
      <c r="F104" s="1">
        <v>83</v>
      </c>
      <c r="G104" s="1" t="s">
        <v>271</v>
      </c>
    </row>
    <row r="105" spans="3:7" ht="12.75">
      <c r="C105" s="2" t="e">
        <f>_XLL.OFFICECOMCLIENT.APPLICATION.ROWLINK(Лист1!$118:$118)</f>
        <v>#NAME?</v>
      </c>
      <c r="F105" s="1">
        <v>84</v>
      </c>
      <c r="G105" s="1" t="s">
        <v>272</v>
      </c>
    </row>
    <row r="106" spans="3:7" ht="12.75">
      <c r="C106" s="2" t="e">
        <f>_XLL.OFFICECOMCLIENT.APPLICATION.ROWLINK(Лист1!$119:$119)</f>
        <v>#NAME?</v>
      </c>
      <c r="F106" s="1">
        <v>85</v>
      </c>
      <c r="G106" s="1" t="s">
        <v>273</v>
      </c>
    </row>
    <row r="107" spans="3:7" ht="12.75">
      <c r="C107" s="2" t="e">
        <f>_XLL.OFFICECOMCLIENT.APPLICATION.ROWLINK(Лист1!$120:$120)</f>
        <v>#NAME?</v>
      </c>
      <c r="F107" s="1">
        <v>86</v>
      </c>
      <c r="G107" s="1" t="s">
        <v>274</v>
      </c>
    </row>
    <row r="108" spans="3:7" ht="12.75">
      <c r="C108" s="2" t="e">
        <f>_XLL.OFFICECOMCLIENT.APPLICATION.ROWLINK(Лист1!$121:$121)</f>
        <v>#NAME?</v>
      </c>
      <c r="F108" s="1">
        <v>87</v>
      </c>
      <c r="G108" s="1" t="s">
        <v>275</v>
      </c>
    </row>
    <row r="109" spans="3:7" ht="12.75">
      <c r="C109" s="2" t="e">
        <f>_XLL.OFFICECOMCLIENT.APPLICATION.ROWLINK(Лист1!$122:$122)</f>
        <v>#NAME?</v>
      </c>
      <c r="F109" s="1">
        <v>88</v>
      </c>
      <c r="G109" s="1" t="s">
        <v>276</v>
      </c>
    </row>
    <row r="110" spans="3:7" ht="12.75">
      <c r="C110" s="2" t="e">
        <f>_XLL.OFFICECOMCLIENT.APPLICATION.ROWLINK(Лист1!$123:$123)</f>
        <v>#NAME?</v>
      </c>
      <c r="F110" s="1">
        <v>89</v>
      </c>
      <c r="G110" s="1" t="s">
        <v>277</v>
      </c>
    </row>
    <row r="111" spans="3:7" ht="12.75">
      <c r="C111" s="2" t="e">
        <f>_XLL.OFFICECOMCLIENT.APPLICATION.ROWLINK(Лист1!$124:$124)</f>
        <v>#NAME?</v>
      </c>
      <c r="F111" s="1">
        <v>90</v>
      </c>
      <c r="G111" s="1" t="s">
        <v>278</v>
      </c>
    </row>
    <row r="112" spans="3:7" ht="12.75">
      <c r="C112" s="2" t="e">
        <f>_XLL.OFFICECOMCLIENT.APPLICATION.ROWLINK(Лист1!$125:$125)</f>
        <v>#NAME?</v>
      </c>
      <c r="F112" s="1">
        <v>91</v>
      </c>
      <c r="G112" s="1" t="s">
        <v>279</v>
      </c>
    </row>
    <row r="113" spans="3:7" ht="12.75">
      <c r="C113" s="2" t="e">
        <f>_XLL.OFFICECOMCLIENT.APPLICATION.ROWLINK(Лист1!$126:$126)</f>
        <v>#NAME?</v>
      </c>
      <c r="F113" s="1">
        <v>92</v>
      </c>
      <c r="G113" s="1" t="s">
        <v>280</v>
      </c>
    </row>
    <row r="114" spans="3:7" ht="12.75">
      <c r="C114" s="2" t="e">
        <f>_XLL.OFFICECOMCLIENT.APPLICATION.ROWLINK(Лист1!$127:$127)</f>
        <v>#NAME?</v>
      </c>
      <c r="F114" s="1">
        <v>93</v>
      </c>
      <c r="G114" s="1" t="s">
        <v>281</v>
      </c>
    </row>
    <row r="115" spans="3:7" ht="12.75">
      <c r="C115" s="2" t="e">
        <f>_XLL.OFFICECOMCLIENT.APPLICATION.ROWLINK(Лист1!$129:$129)</f>
        <v>#NAME?</v>
      </c>
      <c r="F115" s="1">
        <v>94</v>
      </c>
      <c r="G115" s="1" t="s">
        <v>282</v>
      </c>
    </row>
    <row r="116" spans="3:7" ht="12.75">
      <c r="C116" s="2" t="e">
        <f>_XLL.OFFICECOMCLIENT.APPLICATION.ROWLINK(Лист1!$130:$130)</f>
        <v>#NAME?</v>
      </c>
      <c r="F116" s="1">
        <v>95</v>
      </c>
      <c r="G116" s="1" t="s">
        <v>283</v>
      </c>
    </row>
    <row r="117" spans="3:7" ht="12.75">
      <c r="C117" s="2" t="e">
        <f>_XLL.OFFICECOMCLIENT.APPLICATION.ROWLINK(Лист1!$131:$131)</f>
        <v>#NAME?</v>
      </c>
      <c r="F117" s="1">
        <v>96</v>
      </c>
      <c r="G117" s="1" t="s">
        <v>284</v>
      </c>
    </row>
    <row r="118" spans="3:7" ht="12.75">
      <c r="C118" s="2" t="e">
        <f>_XLL.OFFICECOMCLIENT.APPLICATION.ROWLINK(Лист1!$132:$132)</f>
        <v>#NAME?</v>
      </c>
      <c r="F118" s="1">
        <v>97</v>
      </c>
      <c r="G118" s="1" t="s">
        <v>285</v>
      </c>
    </row>
    <row r="119" spans="3:7" ht="12.75">
      <c r="C119" s="2" t="e">
        <f>_XLL.OFFICECOMCLIENT.APPLICATION.ROWLINK(Лист1!$134:$134)</f>
        <v>#NAME?</v>
      </c>
      <c r="F119" s="1">
        <v>99</v>
      </c>
      <c r="G119" s="1" t="s">
        <v>286</v>
      </c>
    </row>
    <row r="120" spans="3:7" ht="12.75">
      <c r="C120" s="2" t="e">
        <f>_XLL.OFFICECOMCLIENT.APPLICATION.ROWLINK(Лист1!$135:$135)</f>
        <v>#NAME?</v>
      </c>
      <c r="F120" s="1">
        <v>100</v>
      </c>
      <c r="G120" s="1" t="s">
        <v>287</v>
      </c>
    </row>
    <row r="121" spans="3:7" ht="12.75">
      <c r="C121" s="2" t="e">
        <f>_XLL.OFFICECOMCLIENT.APPLICATION.ROWLINK(Лист1!$137:$137)</f>
        <v>#NAME?</v>
      </c>
      <c r="F121" s="1">
        <v>101</v>
      </c>
      <c r="G121" s="1" t="s">
        <v>288</v>
      </c>
    </row>
    <row r="122" spans="3:7" ht="12.75">
      <c r="C122" s="2" t="e">
        <f>_XLL.OFFICECOMCLIENT.APPLICATION.ROWLINK(Лист1!$133:$133)</f>
        <v>#NAME?</v>
      </c>
      <c r="F122" s="1">
        <v>98</v>
      </c>
      <c r="G122" s="1" t="s">
        <v>289</v>
      </c>
    </row>
    <row r="123" spans="3:7" ht="12.75">
      <c r="C123" s="2" t="e">
        <f>_XLL.OFFICECOMCLIENT.APPLICATION.ROWLINK(Лист1!$141:$141)</f>
        <v>#NAME?</v>
      </c>
      <c r="F123" s="1">
        <v>102</v>
      </c>
      <c r="G123" s="1" t="s">
        <v>290</v>
      </c>
    </row>
    <row r="124" spans="3:7" ht="12.75">
      <c r="C124" s="2" t="e">
        <f>_XLL.OFFICECOMCLIENT.APPLICATION.ROWLINK(Лист1!$142:$142)</f>
        <v>#NAME?</v>
      </c>
      <c r="F124" s="1">
        <v>103</v>
      </c>
      <c r="G124" s="1" t="s">
        <v>291</v>
      </c>
    </row>
    <row r="125" spans="3:7" ht="12.75">
      <c r="C125" s="2" t="e">
        <f>_XLL.OFFICECOMCLIENT.APPLICATION.ROWLINK(Лист1!$143:$143)</f>
        <v>#NAME?</v>
      </c>
      <c r="F125" s="1">
        <v>104</v>
      </c>
      <c r="G125" s="1" t="s">
        <v>292</v>
      </c>
    </row>
    <row r="126" spans="3:7" ht="12.75">
      <c r="C126" s="2" t="e">
        <f>_XLL.OFFICECOMCLIENT.APPLICATION.ROWLINK(Лист1!#REF!)</f>
        <v>#NAME?</v>
      </c>
      <c r="F126" s="1">
        <v>105</v>
      </c>
      <c r="G126" s="1" t="s">
        <v>293</v>
      </c>
    </row>
    <row r="127" spans="3:7" ht="12.75">
      <c r="C127" s="2" t="e">
        <f>_XLL.OFFICECOMCLIENT.APPLICATION.ROWLINK(Лист1!#REF!)</f>
        <v>#NAME?</v>
      </c>
      <c r="F127" s="1">
        <v>106</v>
      </c>
      <c r="G127" s="1" t="s">
        <v>294</v>
      </c>
    </row>
    <row r="128" spans="3:7" ht="12.75">
      <c r="C128" s="2" t="e">
        <f>_XLL.OFFICECOMCLIENT.APPLICATION.ROWLINK(Лист1!#REF!)</f>
        <v>#NAME?</v>
      </c>
      <c r="F128" s="1">
        <v>107</v>
      </c>
      <c r="G128" s="1" t="s">
        <v>295</v>
      </c>
    </row>
    <row r="129" spans="3:7" ht="12.75">
      <c r="C129" s="2" t="e">
        <f>_XLL.OFFICECOMCLIENT.APPLICATION.ROWLINK(Лист1!#REF!)</f>
        <v>#NAME?</v>
      </c>
      <c r="F129" s="1">
        <v>108</v>
      </c>
      <c r="G129" s="1" t="s">
        <v>296</v>
      </c>
    </row>
    <row r="130" spans="3:7" ht="12.75">
      <c r="C130" s="2" t="e">
        <f>_XLL.OFFICECOMCLIENT.APPLICATION.ROWLINK(Лист1!#REF!)</f>
        <v>#NAME?</v>
      </c>
      <c r="F130" s="1">
        <v>109</v>
      </c>
      <c r="G130" s="1" t="s">
        <v>297</v>
      </c>
    </row>
    <row r="131" spans="3:7" ht="12.75">
      <c r="C131" s="2" t="e">
        <f>_XLL.OFFICECOMCLIENT.APPLICATION.ROWLINK(Лист1!#REF!)</f>
        <v>#NAME?</v>
      </c>
      <c r="F131" s="1">
        <v>110</v>
      </c>
      <c r="G131" s="1" t="s">
        <v>298</v>
      </c>
    </row>
    <row r="132" spans="3:7" ht="12.75">
      <c r="C132" s="2" t="e">
        <f>_XLL.OFFICECOMCLIENT.APPLICATION.ROWLINK(Лист1!#REF!)</f>
        <v>#NAME?</v>
      </c>
      <c r="F132" s="1">
        <v>111</v>
      </c>
      <c r="G132" s="1" t="s">
        <v>299</v>
      </c>
    </row>
    <row r="133" spans="3:7" ht="12.75">
      <c r="C133" s="2" t="e">
        <f>_XLL.OFFICECOMCLIENT.APPLICATION.ROWLINK(Лист1!#REF!)</f>
        <v>#NAME?</v>
      </c>
      <c r="F133" s="1">
        <v>112</v>
      </c>
      <c r="G133" s="1" t="s">
        <v>300</v>
      </c>
    </row>
    <row r="134" spans="3:7" ht="12.75">
      <c r="C134" s="2" t="e">
        <f>_XLL.OFFICECOMCLIENT.APPLICATION.ROWLINK(Лист1!#REF!)</f>
        <v>#NAME?</v>
      </c>
      <c r="F134" s="1">
        <v>113</v>
      </c>
      <c r="G134" s="1" t="s">
        <v>301</v>
      </c>
    </row>
    <row r="135" spans="3:7" ht="12.75">
      <c r="C135" s="2" t="e">
        <f>_XLL.OFFICECOMCLIENT.APPLICATION.ROWLINK(Лист1!#REF!)</f>
        <v>#NAME?</v>
      </c>
      <c r="F135" s="1">
        <v>114</v>
      </c>
      <c r="G135" s="1" t="s">
        <v>302</v>
      </c>
    </row>
    <row r="136" spans="3:7" ht="12.75">
      <c r="C136" s="2" t="e">
        <f>_XLL.OFFICECOMCLIENT.APPLICATION.ROWLINK(Лист1!#REF!)</f>
        <v>#NAME?</v>
      </c>
      <c r="F136" s="1">
        <v>115</v>
      </c>
      <c r="G136" s="1" t="s">
        <v>303</v>
      </c>
    </row>
    <row r="137" spans="3:7" ht="12.75">
      <c r="C137" s="2" t="e">
        <f>_XLL.OFFICECOMCLIENT.APPLICATION.ROWLINK(Лист1!#REF!)</f>
        <v>#NAME?</v>
      </c>
      <c r="F137" s="1">
        <v>116</v>
      </c>
      <c r="G137" s="1" t="s">
        <v>304</v>
      </c>
    </row>
    <row r="138" spans="3:7" ht="12.75">
      <c r="C138" s="2" t="e">
        <f>_XLL.OFFICECOMCLIENT.APPLICATION.ROWLINK(Лист1!#REF!)</f>
        <v>#NAME?</v>
      </c>
      <c r="F138" s="1">
        <v>117</v>
      </c>
      <c r="G138" s="1" t="s">
        <v>305</v>
      </c>
    </row>
    <row r="139" spans="3:7" ht="12.75">
      <c r="C139" s="2" t="e">
        <f>_XLL.OFFICECOMCLIENT.APPLICATION.ROWLINK(Лист1!#REF!)</f>
        <v>#NAME?</v>
      </c>
      <c r="F139" s="1">
        <v>118</v>
      </c>
      <c r="G139" s="1" t="s">
        <v>306</v>
      </c>
    </row>
    <row r="140" spans="3:7" ht="12.75">
      <c r="C140" s="2" t="e">
        <f>_XLL.OFFICECOMCLIENT.APPLICATION.ROWLINK(Лист1!$150:$150)</f>
        <v>#NAME?</v>
      </c>
      <c r="F140" s="1">
        <v>122</v>
      </c>
      <c r="G140" s="1" t="s">
        <v>307</v>
      </c>
    </row>
    <row r="141" spans="3:7" ht="12.75">
      <c r="C141" s="2" t="e">
        <f>_XLL.OFFICECOMCLIENT.APPLICATION.ROWLINK(Лист1!#REF!)</f>
        <v>#NAME?</v>
      </c>
      <c r="F141" s="1">
        <v>119</v>
      </c>
      <c r="G141" s="1" t="s">
        <v>308</v>
      </c>
    </row>
    <row r="142" spans="3:7" ht="12.75">
      <c r="C142" s="2" t="e">
        <f>_XLL.OFFICECOMCLIENT.APPLICATION.ROWLINK(Лист1!#REF!)</f>
        <v>#NAME?</v>
      </c>
      <c r="F142" s="1">
        <v>120</v>
      </c>
      <c r="G142" s="1" t="s">
        <v>309</v>
      </c>
    </row>
    <row r="143" spans="3:7" ht="12.75">
      <c r="C143" s="2" t="e">
        <f>_XLL.OFFICECOMCLIENT.APPLICATION.ROWLINK(Лист1!#REF!)</f>
        <v>#NAME?</v>
      </c>
      <c r="F143" s="1">
        <v>121</v>
      </c>
      <c r="G143" s="1" t="s">
        <v>310</v>
      </c>
    </row>
    <row r="144" spans="3:7" ht="12.75">
      <c r="C144" s="2" t="e">
        <f>_XLL.OFFICECOMCLIENT.APPLICATION.ROWLINK(Лист1!#REF!)</f>
        <v>#NAME?</v>
      </c>
      <c r="F144" s="1">
        <v>123</v>
      </c>
      <c r="G144" s="1" t="s">
        <v>311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User</cp:lastModifiedBy>
  <cp:lastPrinted>2012-12-12T13:36:09Z</cp:lastPrinted>
  <dcterms:created xsi:type="dcterms:W3CDTF">2006-10-31T09:00:16Z</dcterms:created>
  <dcterms:modified xsi:type="dcterms:W3CDTF">2012-12-12T13:38:44Z</dcterms:modified>
  <cp:category/>
  <cp:version/>
  <cp:contentType/>
  <cp:contentStatus/>
</cp:coreProperties>
</file>