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'v1bvyumsqh02d2hwuje5xik5uk'!$G$20</definedName>
    <definedName name="eaho2ejrtdbq5dbiou1fruoidk">'v1bvyumsqh02d2hwuje5xik5uk'!$B$15</definedName>
    <definedName name="frupzostrx2engzlq5coj1izgc">'v1bvyumsqh02d2hwuje5xik5uk'!$C$21:$C$40</definedName>
    <definedName name="hxw0shfsad1bl0w3rcqndiwdqc">'v1bvyumsqh02d2hwuje5xik5uk'!$D$20:$E$20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'v1bvyumsqh02d2hwuje5xik5uk'!$D$19:$E$19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'v1bvyumsqh02d2hwuje5xik5uk'!$F$21:$F$40</definedName>
    <definedName name="qunp1nijp1aaxbgswizf0lz200">'v1bvyumsqh02d2hwuje5xik5uk'!$B$2</definedName>
    <definedName name="rcn525ywmx4pde1kn3aevp0dfk">'v1bvyumsqh02d2hwuje5xik5uk'!$F$20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'v1bvyumsqh02d2hwuje5xik5uk'!$D$21:$E$21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  <author>Сервер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<sst xmlns="http://schemas.openxmlformats.org/spreadsheetml/2006/main" count="67" uniqueCount="63">
  <si>
    <t>Лист1</t>
  </si>
  <si>
    <t>CalcsheetClient.Data</t>
  </si>
  <si>
    <t>[RowID]</t>
  </si>
  <si>
    <t>ВР_МР
Код</t>
  </si>
  <si>
    <t>ВР_МР
Описание</t>
  </si>
  <si>
    <t>[Bookmark]</t>
  </si>
  <si>
    <t>CLS_F_FullBusinessCode_170</t>
  </si>
  <si>
    <t>CLS_F_Description_170</t>
  </si>
  <si>
    <t>CLS_S_170</t>
  </si>
  <si>
    <t>{4A0B263F-2F5A-488E-81C7-50EADADE2D0A}</t>
  </si>
  <si>
    <t>3833</t>
  </si>
  <si>
    <t>1568=-1</t>
  </si>
  <si>
    <t>001</t>
  </si>
  <si>
    <t>003</t>
  </si>
  <si>
    <t>005</t>
  </si>
  <si>
    <t>Социальные выплаты</t>
  </si>
  <si>
    <t>006</t>
  </si>
  <si>
    <t>013</t>
  </si>
  <si>
    <t>Прочие расходы</t>
  </si>
  <si>
    <t>017</t>
  </si>
  <si>
    <t>Иные межбюджетные трансферты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</si>
  <si>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</si>
  <si>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</si>
  <si>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068</t>
  </si>
  <si>
    <t>Мероприятия в области социальной политики</t>
  </si>
  <si>
    <t>099</t>
  </si>
  <si>
    <t>Субсидии на обеспечение жильем граждан Российской Федерации, проживающих в сельской местности</t>
  </si>
  <si>
    <t>447</t>
  </si>
  <si>
    <t>Проведение оздоровительных и других мероприятий для детей и молодежи</t>
  </si>
  <si>
    <t>500</t>
  </si>
  <si>
    <t>Выполнение функций органами местного самоуправления</t>
  </si>
  <si>
    <t>999</t>
  </si>
  <si>
    <t>Условно утвержденные расходы</t>
  </si>
  <si>
    <t>422</t>
  </si>
  <si>
    <t>Материальное обеспечение приемной семьи</t>
  </si>
  <si>
    <t>423</t>
  </si>
  <si>
    <t>Выплаты семьям опекунов на содержание подопечных детей</t>
  </si>
  <si>
    <t>002</t>
  </si>
  <si>
    <t>004</t>
  </si>
  <si>
    <t>00B</t>
  </si>
  <si>
    <t>00E</t>
  </si>
  <si>
    <t>00H</t>
  </si>
  <si>
    <t>00M</t>
  </si>
  <si>
    <t>00P</t>
  </si>
  <si>
    <t>00T</t>
  </si>
  <si>
    <t>00U</t>
  </si>
  <si>
    <t>00V</t>
  </si>
  <si>
    <t>010</t>
  </si>
  <si>
    <t>014</t>
  </si>
  <si>
    <t>015</t>
  </si>
  <si>
    <t>Наименование</t>
  </si>
  <si>
    <t>бюджета муниципального образования Ленинское городское поселение</t>
  </si>
  <si>
    <t>Шабалинского района Кировской области</t>
  </si>
  <si>
    <t xml:space="preserve">                                                                "О бюджете муниципального образования</t>
  </si>
  <si>
    <t xml:space="preserve">                                                     к решению Ленинской городской</t>
  </si>
  <si>
    <t xml:space="preserve">                                                   Ленинское городское поселение</t>
  </si>
  <si>
    <t xml:space="preserve">                                                    Шабалинского района Кировской</t>
  </si>
  <si>
    <t>Код</t>
  </si>
  <si>
    <t>Перечень  и коды видов расходов</t>
  </si>
  <si>
    <t xml:space="preserve">                         Приложение 5</t>
  </si>
  <si>
    <t xml:space="preserve">                                                        области на 2013 год и на плановый</t>
  </si>
  <si>
    <t xml:space="preserve">                                           период 2014 и 2015 годов"</t>
  </si>
  <si>
    <t xml:space="preserve">                                             думы от 11.12.2012 №3/18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</si>
</sst>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6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i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 quotePrefix="1">
      <alignment wrapText="1"/>
    </xf>
    <xf numFmtId="164" fontId="0" fillId="0" borderId="0" xfId="0" applyNumberForma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 quotePrefix="1">
      <alignment horizontal="center" wrapText="1"/>
    </xf>
    <xf numFmtId="0" fontId="6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6"/>
  <sheetViews>
    <sheetView tabSelected="1" zoomScalePageLayoutView="0" workbookViewId="0" topLeftCell="A2">
      <selection activeCell="B6" sqref="B6"/>
    </sheetView>
  </sheetViews>
  <sheetFormatPr defaultColWidth="9.00390625" defaultRowHeight="12.75"/>
  <cols>
    <col min="1" max="1" width="11.125" style="8" customWidth="1"/>
    <col min="2" max="2" width="73.875" style="6" customWidth="1"/>
  </cols>
  <sheetData>
    <row r="1" spans="1:2" s="3" customFormat="1" ht="25.5" hidden="1">
      <c r="A1" s="7" t="s">
        <v>3</v>
      </c>
      <c r="B1" s="5" t="s">
        <v>4</v>
      </c>
    </row>
    <row r="2" spans="1:2" s="3" customFormat="1" ht="12.75">
      <c r="A2" s="7"/>
      <c r="B2" s="12" t="s">
        <v>59</v>
      </c>
    </row>
    <row r="3" spans="1:2" s="3" customFormat="1" ht="12.75">
      <c r="A3" s="7"/>
      <c r="B3" s="12" t="s">
        <v>54</v>
      </c>
    </row>
    <row r="4" spans="1:2" s="3" customFormat="1" ht="12.75">
      <c r="A4" s="7"/>
      <c r="B4" s="12" t="s">
        <v>62</v>
      </c>
    </row>
    <row r="5" spans="1:3" s="3" customFormat="1" ht="14.25" customHeight="1">
      <c r="A5" s="7"/>
      <c r="B5" s="12" t="s">
        <v>53</v>
      </c>
      <c r="C5" s="12"/>
    </row>
    <row r="6" spans="1:2" s="3" customFormat="1" ht="12.75" customHeight="1">
      <c r="A6" s="7"/>
      <c r="B6" s="12" t="s">
        <v>55</v>
      </c>
    </row>
    <row r="7" spans="1:2" s="3" customFormat="1" ht="12.75">
      <c r="A7" s="7"/>
      <c r="B7" s="12" t="s">
        <v>56</v>
      </c>
    </row>
    <row r="8" spans="1:2" s="3" customFormat="1" ht="12.75">
      <c r="A8" s="7"/>
      <c r="B8" s="12" t="s">
        <v>60</v>
      </c>
    </row>
    <row r="9" spans="1:2" s="3" customFormat="1" ht="12.75">
      <c r="A9" s="7"/>
      <c r="B9" s="12" t="s">
        <v>61</v>
      </c>
    </row>
    <row r="10" spans="1:2" s="3" customFormat="1" ht="12.75">
      <c r="A10" s="7"/>
      <c r="B10" s="12"/>
    </row>
    <row r="11" spans="1:2" s="11" customFormat="1" ht="27" customHeight="1">
      <c r="A11" s="20" t="s">
        <v>58</v>
      </c>
      <c r="B11" s="20"/>
    </row>
    <row r="12" spans="1:2" s="11" customFormat="1" ht="14.25" customHeight="1">
      <c r="A12" s="20" t="s">
        <v>51</v>
      </c>
      <c r="B12" s="20"/>
    </row>
    <row r="13" spans="1:2" s="11" customFormat="1" ht="15.75">
      <c r="A13" s="21" t="s">
        <v>52</v>
      </c>
      <c r="B13" s="22"/>
    </row>
    <row r="14" spans="1:2" s="15" customFormat="1" ht="15.75">
      <c r="A14" s="13"/>
      <c r="B14" s="14"/>
    </row>
    <row r="15" spans="1:2" s="4" customFormat="1" ht="15">
      <c r="A15" s="16" t="s">
        <v>57</v>
      </c>
      <c r="B15" s="17" t="s">
        <v>50</v>
      </c>
    </row>
    <row r="16" spans="1:2" ht="15.75">
      <c r="A16" s="9" t="s">
        <v>14</v>
      </c>
      <c r="B16" s="10" t="s">
        <v>15</v>
      </c>
    </row>
    <row r="17" spans="1:2" ht="15.75">
      <c r="A17" s="9" t="s">
        <v>17</v>
      </c>
      <c r="B17" s="10" t="s">
        <v>18</v>
      </c>
    </row>
    <row r="18" spans="1:2" ht="15.75" hidden="1">
      <c r="A18" s="9" t="s">
        <v>19</v>
      </c>
      <c r="B18" s="10" t="s">
        <v>20</v>
      </c>
    </row>
    <row r="19" spans="1:2" ht="31.5" hidden="1">
      <c r="A19" s="9" t="s">
        <v>21</v>
      </c>
      <c r="B19" s="10" t="s">
        <v>22</v>
      </c>
    </row>
    <row r="20" spans="1:2" ht="15.75" hidden="1">
      <c r="A20" s="9" t="s">
        <v>23</v>
      </c>
      <c r="B20" s="10" t="s">
        <v>24</v>
      </c>
    </row>
    <row r="21" spans="1:2" ht="31.5" hidden="1">
      <c r="A21" s="9" t="s">
        <v>25</v>
      </c>
      <c r="B21" s="10" t="s">
        <v>26</v>
      </c>
    </row>
    <row r="22" spans="1:2" ht="15.75" hidden="1">
      <c r="A22" s="9" t="s">
        <v>33</v>
      </c>
      <c r="B22" s="10" t="s">
        <v>34</v>
      </c>
    </row>
    <row r="23" spans="1:2" ht="15.75" hidden="1">
      <c r="A23" s="9" t="s">
        <v>35</v>
      </c>
      <c r="B23" s="10" t="s">
        <v>36</v>
      </c>
    </row>
    <row r="24" spans="1:2" ht="31.5" hidden="1">
      <c r="A24" s="9" t="s">
        <v>27</v>
      </c>
      <c r="B24" s="10" t="s">
        <v>28</v>
      </c>
    </row>
    <row r="25" spans="1:2" ht="15.75">
      <c r="A25" s="9" t="s">
        <v>29</v>
      </c>
      <c r="B25" s="10" t="s">
        <v>30</v>
      </c>
    </row>
    <row r="26" spans="1:2" s="19" customFormat="1" ht="15.75">
      <c r="A26" s="9" t="s">
        <v>31</v>
      </c>
      <c r="B26" s="18" t="s">
        <v>32</v>
      </c>
    </row>
  </sheetData>
  <sheetProtection/>
  <mergeCells count="3">
    <mergeCell ref="A12:B12"/>
    <mergeCell ref="A11:B11"/>
    <mergeCell ref="A13:B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G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7</v>
      </c>
    </row>
    <row r="3" ht="12.75">
      <c r="B3" s="2"/>
    </row>
    <row r="4" ht="12.75">
      <c r="B4" s="1" t="str">
        <f>Лист1!$A$1:$B$15</f>
        <v>                                             думы от 11.12.2012 №3/18</v>
      </c>
    </row>
    <row r="5" ht="12.75">
      <c r="B5" s="2">
        <v>1.05</v>
      </c>
    </row>
    <row r="6" ht="12.75">
      <c r="B6" s="2" t="s">
        <v>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5</v>
      </c>
    </row>
    <row r="14" ht="12.75">
      <c r="B14" s="1" t="e">
        <f>(Лист1!#REF!)</f>
        <v>#REF!</v>
      </c>
    </row>
    <row r="15" spans="1:2" ht="12.75">
      <c r="A15" s="2" t="s">
        <v>11</v>
      </c>
      <c r="B15" s="2">
        <v>2279</v>
      </c>
    </row>
    <row r="16" spans="1:2" ht="12.75">
      <c r="A16" s="2">
        <v>1</v>
      </c>
      <c r="B16" s="1" t="s">
        <v>2</v>
      </c>
    </row>
    <row r="17" ht="12.75">
      <c r="B17" s="1" t="s">
        <v>10</v>
      </c>
    </row>
    <row r="18" spans="1:7" ht="12.75">
      <c r="A18" s="2" t="str">
        <f>Лист1!1:1</f>
        <v>ВР_МР
Код</v>
      </c>
      <c r="B18" s="1" t="s">
        <v>1</v>
      </c>
      <c r="D18"/>
      <c r="E18"/>
      <c r="G18"/>
    </row>
    <row r="19" spans="1:5" ht="12.75">
      <c r="A19" s="2" t="str">
        <f>Лист1!15:15</f>
        <v>Код</v>
      </c>
      <c r="B19" s="2" t="s">
        <v>0</v>
      </c>
      <c r="C19" s="2">
        <v>2</v>
      </c>
      <c r="D19" s="1" t="s">
        <v>6</v>
      </c>
      <c r="E19" s="1" t="s">
        <v>7</v>
      </c>
    </row>
    <row r="20" spans="3:7" ht="12.75">
      <c r="C20" s="1">
        <v>0.7607235908508301</v>
      </c>
      <c r="D20" s="1" t="s">
        <v>6</v>
      </c>
      <c r="E20" s="1" t="s">
        <v>7</v>
      </c>
      <c r="F20" s="1" t="s">
        <v>5</v>
      </c>
      <c r="G20" s="1" t="s">
        <v>8</v>
      </c>
    </row>
    <row r="21" spans="3:5" s="2" customFormat="1" ht="12.75">
      <c r="C21" s="2" t="e">
        <f>_XLL.OFFICECOMCLIENT.APPLICATION.RANGELINK(C22:C$65536,D21:$IV21)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</row>
    <row r="22" spans="3:7" ht="12.75">
      <c r="C22" s="2" t="e">
        <f>_XLL.OFFICECOMCLIENT.APPLICATION.ROWLINK(Лист1!#REF!)</f>
        <v>#NAME?</v>
      </c>
      <c r="F22" s="1">
        <v>1</v>
      </c>
      <c r="G22" s="1" t="s">
        <v>12</v>
      </c>
    </row>
    <row r="23" spans="3:7" ht="12.75">
      <c r="C23" s="2" t="e">
        <f>_XLL.OFFICECOMCLIENT.APPLICATION.ROWLINK(Лист1!#REF!)</f>
        <v>#NAME?</v>
      </c>
      <c r="F23" s="1">
        <v>2</v>
      </c>
      <c r="G23" s="1" t="s">
        <v>37</v>
      </c>
    </row>
    <row r="24" spans="3:7" ht="12.75">
      <c r="C24" s="2" t="e">
        <f>_XLL.OFFICECOMCLIENT.APPLICATION.ROWLINK(Лист1!$16:$16)</f>
        <v>#NAME?</v>
      </c>
      <c r="F24" s="1">
        <v>3</v>
      </c>
      <c r="G24" s="1" t="s">
        <v>13</v>
      </c>
    </row>
    <row r="25" spans="3:7" ht="12.75">
      <c r="C25" s="2" t="e">
        <f>_XLL.OFFICECOMCLIENT.APPLICATION.ROWLINK(Лист1!#REF!)</f>
        <v>#NAME?</v>
      </c>
      <c r="F25" s="1">
        <v>4</v>
      </c>
      <c r="G25" s="1" t="s">
        <v>38</v>
      </c>
    </row>
    <row r="26" spans="3:7" ht="12.75">
      <c r="C26" s="2" t="e">
        <f>_XLL.OFFICECOMCLIENT.APPLICATION.ROWLINK(Лист1!#REF!)</f>
        <v>#NAME?</v>
      </c>
      <c r="F26" s="1">
        <v>5</v>
      </c>
      <c r="G26" s="1" t="s">
        <v>14</v>
      </c>
    </row>
    <row r="27" spans="3:7" ht="12.75">
      <c r="C27" s="2" t="e">
        <f>_XLL.OFFICECOMCLIENT.APPLICATION.ROWLINK(Лист1!#REF!)</f>
        <v>#NAME?</v>
      </c>
      <c r="F27" s="1">
        <v>6</v>
      </c>
      <c r="G27" s="1" t="s">
        <v>16</v>
      </c>
    </row>
    <row r="28" spans="3:7" ht="12.75">
      <c r="C28" s="2" t="e">
        <f>_XLL.OFFICECOMCLIENT.APPLICATION.ROWLINK(Лист1!$17:$17)</f>
        <v>#NAME?</v>
      </c>
      <c r="F28" s="1">
        <v>7</v>
      </c>
      <c r="G28" s="1" t="s">
        <v>39</v>
      </c>
    </row>
    <row r="29" spans="3:7" ht="12.75">
      <c r="C29" s="2" t="e">
        <f>_XLL.OFFICECOMCLIENT.APPLICATION.ROWLINK(Лист1!$18:$18)</f>
        <v>#NAME?</v>
      </c>
      <c r="F29" s="1">
        <v>8</v>
      </c>
      <c r="G29" s="1" t="s">
        <v>40</v>
      </c>
    </row>
    <row r="30" spans="3:7" ht="12.75">
      <c r="C30" s="2" t="e">
        <f>_XLL.OFFICECOMCLIENT.APPLICATION.ROWLINK(Лист1!$19:$19)</f>
        <v>#NAME?</v>
      </c>
      <c r="F30" s="1">
        <v>9</v>
      </c>
      <c r="G30" s="1" t="s">
        <v>41</v>
      </c>
    </row>
    <row r="31" spans="3:7" ht="12.75">
      <c r="C31" s="2" t="e">
        <f>_XLL.OFFICECOMCLIENT.APPLICATION.ROWLINK(Лист1!$20:$20)</f>
        <v>#NAME?</v>
      </c>
      <c r="F31" s="1">
        <v>10</v>
      </c>
      <c r="G31" s="1" t="s">
        <v>42</v>
      </c>
    </row>
    <row r="32" spans="3:7" ht="12.75">
      <c r="C32" s="2" t="e">
        <f>_XLL.OFFICECOMCLIENT.APPLICATION.ROWLINK(Лист1!$21:$21)</f>
        <v>#NAME?</v>
      </c>
      <c r="F32" s="1">
        <v>11</v>
      </c>
      <c r="G32" s="1" t="s">
        <v>43</v>
      </c>
    </row>
    <row r="33" spans="3:7" ht="12.75">
      <c r="C33" s="2" t="e">
        <f>_XLL.OFFICECOMCLIENT.APPLICATION.ROWLINK(Лист1!$24:$24)</f>
        <v>#NAME?</v>
      </c>
      <c r="F33" s="1">
        <v>14</v>
      </c>
      <c r="G33" s="1" t="s">
        <v>44</v>
      </c>
    </row>
    <row r="34" spans="3:7" ht="12.75">
      <c r="C34" s="2" t="e">
        <f>_XLL.OFFICECOMCLIENT.APPLICATION.ROWLINK(Лист1!$25:$25)</f>
        <v>#NAME?</v>
      </c>
      <c r="F34" s="1">
        <v>15</v>
      </c>
      <c r="G34" s="1" t="s">
        <v>45</v>
      </c>
    </row>
    <row r="35" spans="3:7" ht="12.75">
      <c r="C35" s="2" t="e">
        <f>_XLL.OFFICECOMCLIENT.APPLICATION.ROWLINK(Лист1!#REF!)</f>
        <v>#NAME?</v>
      </c>
      <c r="F35" s="1">
        <v>16</v>
      </c>
      <c r="G35" s="1" t="s">
        <v>46</v>
      </c>
    </row>
    <row r="36" spans="3:7" ht="12.75">
      <c r="C36" s="2" t="e">
        <f>_XLL.OFFICECOMCLIENT.APPLICATION.ROWLINK(Лист1!#REF!)</f>
        <v>#NAME?</v>
      </c>
      <c r="F36" s="1">
        <v>17</v>
      </c>
      <c r="G36" s="1" t="s">
        <v>47</v>
      </c>
    </row>
    <row r="37" spans="3:7" ht="12.75">
      <c r="C37" s="2" t="e">
        <f>_XLL.OFFICECOMCLIENT.APPLICATION.ROWLINK(Лист1!#REF!)</f>
        <v>#NAME?</v>
      </c>
      <c r="F37" s="1">
        <v>18</v>
      </c>
      <c r="G37" s="1" t="s">
        <v>17</v>
      </c>
    </row>
    <row r="38" spans="3:7" ht="12.75">
      <c r="C38" s="2" t="e">
        <f>_XLL.OFFICECOMCLIENT.APPLICATION.ROWLINK(Лист1!$22:$22)</f>
        <v>#NAME?</v>
      </c>
      <c r="F38" s="1">
        <v>12</v>
      </c>
      <c r="G38" s="1" t="s">
        <v>48</v>
      </c>
    </row>
    <row r="39" spans="3:7" ht="12.75">
      <c r="C39" s="2" t="e">
        <f>_XLL.OFFICECOMCLIENT.APPLICATION.ROWLINK(Лист1!$23:$23)</f>
        <v>#NAME?</v>
      </c>
      <c r="F39" s="1">
        <v>13</v>
      </c>
      <c r="G39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2012-12-12T13:40:21Z</cp:lastPrinted>
  <dcterms:created xsi:type="dcterms:W3CDTF">2006-10-31T08:58:05Z</dcterms:created>
  <dcterms:modified xsi:type="dcterms:W3CDTF">2012-12-12T13:40:24Z</dcterms:modified>
  <cp:category/>
  <cp:version/>
  <cp:contentType/>
  <cp:contentStatus/>
</cp:coreProperties>
</file>