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SONO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<sst xmlns="http://schemas.openxmlformats.org/spreadsheetml/2006/main" count="1248" uniqueCount="589">
  <si>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</si>
  <si>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</si>
  <si>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</si>
  <si>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</si>
  <si>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</si>
  <si>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</si>
  <si>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</si>
  <si>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</si>
  <si>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</si>
  <si>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</si>
  <si>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</si>
  <si>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</si>
  <si>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</si>
  <si>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Земельный налог (по обязательствам, возникшим до 1 января 2006 года)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</si>
  <si>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</si>
  <si>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</si>
  <si>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</si>
  <si>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 Доходы от эксплуатации и использования имущества автомобильных дорог, находящихся в собственности поселений</t>
  </si>
  <si>
    <t>98411109035100000120</t>
  </si>
  <si>
    <t>98411109045100000120</t>
  </si>
  <si>
    <t xml:space="preserve">  ШТРАФЫ, САНКЦИИ, ВОЗМЕЩЕНИЕ УЩЕРБА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</si>
  <si>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</si>
  <si>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</si>
  <si>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>98411690050100000140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</si>
  <si>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</si>
  <si>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</si>
  <si>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Прочие субсидии</t>
  </si>
  <si>
    <t xml:space="preserve">  Прочие субсидии бюджетам поселений</t>
  </si>
  <si>
    <t>98420202999100000151</t>
  </si>
  <si>
    <t xml:space="preserve">  Субвенции бюджетам субъектов Российской Федерации и муниципальных образований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</si>
  <si>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</si>
  <si>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</si>
  <si>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98420203024100000151</t>
  </si>
  <si>
    <t>4</t>
  </si>
  <si>
    <t>5</t>
  </si>
  <si>
    <t>назначения</t>
  </si>
  <si>
    <t xml:space="preserve"> Наименование показателя</t>
  </si>
  <si>
    <t>6</t>
  </si>
  <si>
    <t xml:space="preserve">Код расхода </t>
  </si>
  <si>
    <t>Код</t>
  </si>
  <si>
    <t>ки</t>
  </si>
  <si>
    <t>Утвержденные бюджетные назначения</t>
  </si>
  <si>
    <t>Исполнено</t>
  </si>
  <si>
    <t>Утвержденные</t>
  </si>
  <si>
    <t>бюджетные</t>
  </si>
  <si>
    <t>Код строки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</si>
  <si>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</si>
  <si>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</si>
  <si>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</si>
  <si>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</si>
  <si>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</si>
  <si>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в том числе:</t>
  </si>
  <si>
    <t>010</t>
  </si>
  <si>
    <t>x</t>
  </si>
  <si>
    <t>-</t>
  </si>
  <si>
    <t>200</t>
  </si>
  <si>
    <t>98401020020300500000</t>
  </si>
  <si>
    <t>98401020020300500200</t>
  </si>
  <si>
    <t>98401020020300500210</t>
  </si>
  <si>
    <t>98401020020300500211</t>
  </si>
  <si>
    <t>98401020020300500213</t>
  </si>
  <si>
    <t>98401040020400500000</t>
  </si>
  <si>
    <t>98401040020400500200</t>
  </si>
  <si>
    <t>98401040020400500210</t>
  </si>
  <si>
    <t>98401040020400500211</t>
  </si>
  <si>
    <t>98401040020400500212</t>
  </si>
  <si>
    <t>98401040020400500213</t>
  </si>
  <si>
    <t>98401040020400500220</t>
  </si>
  <si>
    <t>98401040020400500221</t>
  </si>
  <si>
    <t>98401040020400500222</t>
  </si>
  <si>
    <t>98401040020400500223</t>
  </si>
  <si>
    <t>98401040020400500225</t>
  </si>
  <si>
    <t>98401040020400500226</t>
  </si>
  <si>
    <t>98401040020400500290</t>
  </si>
  <si>
    <t>98401040020400500300</t>
  </si>
  <si>
    <t>98401040020400500340</t>
  </si>
  <si>
    <t>98405013500200500000</t>
  </si>
  <si>
    <t>98405013500200500200</t>
  </si>
  <si>
    <t>98405013500200500220</t>
  </si>
  <si>
    <t>98405013500200500225</t>
  </si>
  <si>
    <t>98405013500200500226</t>
  </si>
  <si>
    <t>98405023510500500000</t>
  </si>
  <si>
    <t>98405023510500500200</t>
  </si>
  <si>
    <t>98405023510500500220</t>
  </si>
  <si>
    <t>98405023510500500225</t>
  </si>
  <si>
    <t>98405023510500500226</t>
  </si>
  <si>
    <t>98405023510500500300</t>
  </si>
  <si>
    <t>98405023510500500310</t>
  </si>
  <si>
    <t>98405036000100500000</t>
  </si>
  <si>
    <t>98405036000100500200</t>
  </si>
  <si>
    <t>98405036000100500220</t>
  </si>
  <si>
    <t>98405036000100500226</t>
  </si>
  <si>
    <t>98405036000200500000</t>
  </si>
  <si>
    <t>98405036000200500200</t>
  </si>
  <si>
    <t>98405036000200500220</t>
  </si>
  <si>
    <t>98405036000200500225</t>
  </si>
  <si>
    <t>98405036000200500226</t>
  </si>
  <si>
    <t>98405036000400500000</t>
  </si>
  <si>
    <t>98405036000400500200</t>
  </si>
  <si>
    <t>98405036000400500220</t>
  </si>
  <si>
    <t>98405036000400500226</t>
  </si>
  <si>
    <t>98405036000500500000</t>
  </si>
  <si>
    <t>98405036000500500300</t>
  </si>
  <si>
    <t>98405036000500500340</t>
  </si>
  <si>
    <t>98407077952000500000</t>
  </si>
  <si>
    <t>98410014910100005000</t>
  </si>
  <si>
    <t>98410014910100005200</t>
  </si>
  <si>
    <t>98410014910100005260</t>
  </si>
  <si>
    <t>98410014910100005263</t>
  </si>
  <si>
    <t>00010000000000000000</t>
  </si>
  <si>
    <t>00010100000000000000</t>
  </si>
  <si>
    <t>18210102010010000110</t>
  </si>
  <si>
    <t>18210102020010000110</t>
  </si>
  <si>
    <t>18210102030010000110</t>
  </si>
  <si>
    <t>18210601030100000110</t>
  </si>
  <si>
    <t>18210601030101000110</t>
  </si>
  <si>
    <t>18210601030102000110</t>
  </si>
  <si>
    <t>18210606013100000110</t>
  </si>
  <si>
    <t>18210606013101000110</t>
  </si>
  <si>
    <t>18210606013102000110</t>
  </si>
  <si>
    <t>18210606023101000110</t>
  </si>
  <si>
    <t>18210606023102000110</t>
  </si>
  <si>
    <t>00011100000000000000</t>
  </si>
  <si>
    <t>18210606023100000110</t>
  </si>
  <si>
    <t>98407077952000500200</t>
  </si>
  <si>
    <t>Ленинское городское поселение</t>
  </si>
  <si>
    <t>% исполнения к годовым назначениям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</si>
  <si>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</si>
  <si>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</si>
  <si>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</si>
  <si>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</si>
  <si>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</si>
  <si>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БЕЗВОЗМЕЗДНЫЕ ПОСТУПЛЕНИЯ</t>
  </si>
  <si>
    <t xml:space="preserve">  Прочие безвозмездные поступления в бюджеты поселений</t>
  </si>
  <si>
    <t>98401000000000000000</t>
  </si>
  <si>
    <t xml:space="preserve">  Функционирование высшего должностного лица субъекта Российской Федерации и муниципального образования</t>
  </si>
  <si>
    <t>98401020000000000000</t>
  </si>
  <si>
    <t>98401020020300000000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</si>
  <si>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</si>
  <si>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</si>
  <si>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</si>
  <si>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</si>
  <si>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</si>
  <si>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98401030000000000000</t>
  </si>
  <si>
    <t>98401030020400000000</t>
  </si>
  <si>
    <t>98401030020400500000</t>
  </si>
  <si>
    <t>98401030020400500200</t>
  </si>
  <si>
    <t xml:space="preserve">  Прочие выплаты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</si>
  <si>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</si>
  <si>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98401040000000000000</t>
  </si>
  <si>
    <t>98401040020400000000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</si>
  <si>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</si>
  <si>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</si>
  <si>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</si>
  <si>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</si>
  <si>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</si>
  <si>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</si>
  <si>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</si>
  <si>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</si>
  <si>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</si>
  <si>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Резервные фонды</t>
  </si>
  <si>
    <t>98401110000000000000</t>
  </si>
  <si>
    <t>98401110700500000000</t>
  </si>
  <si>
    <t>98401110700500013000</t>
  </si>
  <si>
    <t>98401110700500013200</t>
  </si>
  <si>
    <t>98401110700500013290</t>
  </si>
  <si>
    <t xml:space="preserve">  Другие общегосударственные вопросы</t>
  </si>
  <si>
    <t>98401130000000000000</t>
  </si>
  <si>
    <t xml:space="preserve">  Выполнение других обязательств государства</t>
  </si>
  <si>
    <t>98401130920300000000</t>
  </si>
  <si>
    <t>98401130920300500000</t>
  </si>
  <si>
    <t>98401130920300500200</t>
  </si>
  <si>
    <t>98401130920300500220</t>
  </si>
  <si>
    <t>98401130920300500226</t>
  </si>
  <si>
    <t>98401130920300500290</t>
  </si>
  <si>
    <t>98401130939900000000</t>
  </si>
  <si>
    <t>98401130939900013000</t>
  </si>
  <si>
    <t>98401130939900013200</t>
  </si>
  <si>
    <t>98401130939900013210</t>
  </si>
  <si>
    <t>98401130939900013211</t>
  </si>
  <si>
    <t>98401130939900013213</t>
  </si>
  <si>
    <t>98401135210206000000</t>
  </si>
  <si>
    <t>98401135210206500000</t>
  </si>
  <si>
    <t>98401135210206500200</t>
  </si>
  <si>
    <t>98401135210206500220</t>
  </si>
  <si>
    <t>98401135210206500221</t>
  </si>
  <si>
    <t>98401135210206500300</t>
  </si>
  <si>
    <t>98401135210206500340</t>
  </si>
  <si>
    <t>98401137950600000000</t>
  </si>
  <si>
    <t>98401137950600500000</t>
  </si>
  <si>
    <t>98401137950600500200</t>
  </si>
  <si>
    <t>98401137950600500220</t>
  </si>
  <si>
    <t>98401137950600500226</t>
  </si>
  <si>
    <t>98401137950600500300</t>
  </si>
  <si>
    <t>98401137953700000000</t>
  </si>
  <si>
    <t>98401137953700500000</t>
  </si>
  <si>
    <t>98401137953700500200</t>
  </si>
  <si>
    <t>98401137953700500290</t>
  </si>
  <si>
    <t>98403000000000000000</t>
  </si>
  <si>
    <t xml:space="preserve">  Обеспечение пожарной безопасности</t>
  </si>
  <si>
    <t>98403100000000000000</t>
  </si>
  <si>
    <t>98403107951200000000</t>
  </si>
  <si>
    <t>98403107951200500000</t>
  </si>
  <si>
    <t>98403107951200500200</t>
  </si>
  <si>
    <t>98403107951200500220</t>
  </si>
  <si>
    <t>98403107951200500225</t>
  </si>
  <si>
    <t>98403107951200500226</t>
  </si>
  <si>
    <t>98403107951200500300</t>
  </si>
  <si>
    <t>98403107951200500310</t>
  </si>
  <si>
    <t>98403107951200500340</t>
  </si>
  <si>
    <t>98404000000000000000</t>
  </si>
  <si>
    <t xml:space="preserve">  Другие вопросы в области национальной экономики</t>
  </si>
  <si>
    <t>98404120000000000000</t>
  </si>
  <si>
    <t>98405000000000000000</t>
  </si>
  <si>
    <t xml:space="preserve">  Жилищное хозяйство</t>
  </si>
  <si>
    <t>98405010000000000000</t>
  </si>
  <si>
    <t>98405013500200000000</t>
  </si>
  <si>
    <t xml:space="preserve">  Коммунальное хозяйство</t>
  </si>
  <si>
    <t>98405020000000000000</t>
  </si>
  <si>
    <t>98405023510500000000</t>
  </si>
  <si>
    <t>98405023510500500290</t>
  </si>
  <si>
    <t>98405027951600000000</t>
  </si>
  <si>
    <t>98405027951600500000</t>
  </si>
  <si>
    <t>98405027951600500200</t>
  </si>
  <si>
    <t>98405027951600500220</t>
  </si>
  <si>
    <t>98405027951600500226</t>
  </si>
  <si>
    <t>98405027951700000000</t>
  </si>
  <si>
    <t>98405027951700500000</t>
  </si>
  <si>
    <t>98405027951700500200</t>
  </si>
  <si>
    <t>98405027951700500220</t>
  </si>
  <si>
    <t>98405027951700500225</t>
  </si>
  <si>
    <t xml:space="preserve">  Благоустройство</t>
  </si>
  <si>
    <t>98405030000000000000</t>
  </si>
  <si>
    <t>98405036000100000000</t>
  </si>
  <si>
    <t>98405036000200000000</t>
  </si>
  <si>
    <t>98405036000400000000</t>
  </si>
  <si>
    <t>98405036000500000000</t>
  </si>
  <si>
    <t>98405037951900000000</t>
  </si>
  <si>
    <t>98405037951900500000</t>
  </si>
  <si>
    <t>98405037951900500200</t>
  </si>
  <si>
    <t>98405037951900500220</t>
  </si>
  <si>
    <t>98405037951900500225</t>
  </si>
  <si>
    <t>98405037952500000000</t>
  </si>
  <si>
    <t>98405037952500500000</t>
  </si>
  <si>
    <t>98405037952500500300</t>
  </si>
  <si>
    <t>98407000000000000000</t>
  </si>
  <si>
    <t xml:space="preserve">  Молодежная политика и оздоровление детей</t>
  </si>
  <si>
    <t>98407070000000000000</t>
  </si>
  <si>
    <t>98407077952000000000</t>
  </si>
  <si>
    <t>98407077952000500220</t>
  </si>
  <si>
    <t>98407077952000500226</t>
  </si>
  <si>
    <t>98407077952100000000</t>
  </si>
  <si>
    <t>98407077952100500000</t>
  </si>
  <si>
    <t>98407077952100500200</t>
  </si>
  <si>
    <t>98407077952100500290</t>
  </si>
  <si>
    <t>98408000000000000000</t>
  </si>
  <si>
    <t xml:space="preserve">  Культура</t>
  </si>
  <si>
    <t>98408010000000000000</t>
  </si>
  <si>
    <t>98408017952200000000</t>
  </si>
  <si>
    <t>98408017952200500000</t>
  </si>
  <si>
    <t>98408017952200500300</t>
  </si>
  <si>
    <t>98408017952200500340</t>
  </si>
  <si>
    <t>98410000000000000000</t>
  </si>
  <si>
    <t xml:space="preserve">  Пенсионное обеспечение</t>
  </si>
  <si>
    <t>98410010000000000000</t>
  </si>
  <si>
    <t>98410014910100000000</t>
  </si>
  <si>
    <t xml:space="preserve">  Социальные выплаты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</si>
  <si>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</si>
  <si>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</si>
  <si>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НАЛОГИ НА СОВОКУПНЫЙ ДОХОД</t>
  </si>
  <si>
    <t>98405037952500500310</t>
  </si>
  <si>
    <t xml:space="preserve">  Социальное обеспечение населения</t>
  </si>
  <si>
    <t>98410030000000000000</t>
  </si>
  <si>
    <t>стро0</t>
  </si>
  <si>
    <t>18210102010011000110</t>
  </si>
  <si>
    <t xml:space="preserve">  ОБЩЕГОСУДАРСТВЕННЫЕ ВОПРОСЫ</t>
  </si>
  <si>
    <t xml:space="preserve">  Коммунальные услуги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</si>
  <si>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</si>
  <si>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</si>
  <si>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ОБРАЗОВАНИЕ</t>
  </si>
  <si>
    <t xml:space="preserve">  КУЛЬТУРА, КИНЕМАТОГРАФИЯ</t>
  </si>
  <si>
    <t xml:space="preserve">  СОЦИАЛЬНАЯ ПОЛИТИКА</t>
  </si>
  <si>
    <t xml:space="preserve">Исполнение расходной части бюджета муниципального образования </t>
  </si>
  <si>
    <t xml:space="preserve">Исполнение доходной части бюджета муниципального образования </t>
  </si>
  <si>
    <t>18210102020011000110</t>
  </si>
  <si>
    <t>18210102020012000110</t>
  </si>
  <si>
    <t>18210102030011000110</t>
  </si>
  <si>
    <t>18210503010010000110</t>
  </si>
  <si>
    <t>18210904053100000110</t>
  </si>
  <si>
    <t>18210904053101000110</t>
  </si>
  <si>
    <t>18210904053102000110</t>
  </si>
  <si>
    <t>93611105013100000120</t>
  </si>
  <si>
    <t>98411402053100000410</t>
  </si>
  <si>
    <t>93611406013100000430</t>
  </si>
  <si>
    <t xml:space="preserve">  ЖИЛИЩНО-КОММУНАЛЬНОЕ ХОЗЯЙСТВО</t>
  </si>
  <si>
    <t>98405023510500500340</t>
  </si>
  <si>
    <t>98405027952800000000</t>
  </si>
  <si>
    <t>98405027952800500000</t>
  </si>
  <si>
    <t>98405027952800500300</t>
  </si>
  <si>
    <t>98405027952800500340</t>
  </si>
  <si>
    <t>98405036000100500300</t>
  </si>
  <si>
    <t>98405036000100500340</t>
  </si>
  <si>
    <t>98405036000400500225</t>
  </si>
  <si>
    <t>00010102000010000110</t>
  </si>
  <si>
    <t xml:space="preserve">  Налог на доходы физических лиц с доходов, полученных в виде дивидендов от долевого участия в деятельности организаций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</si>
  <si>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</si>
  <si>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</si>
  <si>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</t>
  </si>
  <si>
    <t>18210102030013000110</t>
  </si>
  <si>
    <t>00010500000000000000</t>
  </si>
  <si>
    <t>00010503000010000110</t>
  </si>
  <si>
    <t>18210503010011000110</t>
  </si>
  <si>
    <t xml:space="preserve">  Единый сельскохозяйственный налог (за налоговые периоды, истекшие до 1 января 2011 года)</t>
  </si>
  <si>
    <t>18210503020010000110</t>
  </si>
  <si>
    <t>18210503020011000110</t>
  </si>
  <si>
    <t>18210503020012000110</t>
  </si>
  <si>
    <t>00010600000000000000</t>
  </si>
  <si>
    <t>00010601000000000110</t>
  </si>
  <si>
    <t>00010606000000000110</t>
  </si>
  <si>
    <t>00010606010000000110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</si>
  <si>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</t>
  </si>
  <si>
    <t>00010606020000000110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</si>
  <si>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</t>
  </si>
  <si>
    <t>00010900000000000000</t>
  </si>
  <si>
    <t xml:space="preserve">  Налоги на имущество</t>
  </si>
  <si>
    <t>00010904000000000110</t>
  </si>
  <si>
    <t>00010904050000000110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</si>
  <si>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</si>
  <si>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</si>
  <si>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</si>
  <si>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</si>
  <si>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00011109000000000120</t>
  </si>
  <si>
    <t>00011109030000000120</t>
  </si>
  <si>
    <t xml:space="preserve">  ДОХОДЫ ОТ ПРОДАЖИ МАТЕРИАЛЬНЫХ И НЕМАТЕРИАЛЬНЫХ АКТИВОВ</t>
  </si>
  <si>
    <t>00011400000000000000</t>
  </si>
  <si>
    <t>00011402000000000000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</si>
  <si>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</si>
  <si>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</si>
  <si>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</si>
  <si>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</si>
  <si>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</si>
  <si>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</si>
  <si>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</si>
  <si>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</si>
  <si>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</si>
  <si>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>00011690000000000140</t>
  </si>
  <si>
    <t>00020000000000000000</t>
  </si>
  <si>
    <t>00020200000000000000</t>
  </si>
  <si>
    <t xml:space="preserve">  Субсидии бюджетам бюджетной системы Российской Федерации (межбюджетные субсидии)</t>
  </si>
  <si>
    <t>00020202000000000151</t>
  </si>
  <si>
    <t>00020202999000000151</t>
  </si>
  <si>
    <t>00020203000000000151</t>
  </si>
  <si>
    <t>00020203024000000151</t>
  </si>
  <si>
    <t>00020700000000000180</t>
  </si>
  <si>
    <t>00020705000100000180</t>
  </si>
  <si>
    <t xml:space="preserve">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</si>
  <si>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98420705010100000180</t>
  </si>
  <si>
    <t>00011109040000000120</t>
  </si>
  <si>
    <t>Расходы бюджета - всего</t>
  </si>
  <si>
    <t xml:space="preserve">  Глава муниципального образования                                                                                                                                                                                                                          </t>
  </si>
  <si>
    <t xml:space="preserve">  Выполнение функций органами местного самоуправления</t>
  </si>
  <si>
    <t xml:space="preserve">  Центральный аппарат                                                                                                                                                                                                                                       </t>
  </si>
  <si>
    <t>98401030020400500220</t>
  </si>
  <si>
    <t>98401030020400500226</t>
  </si>
  <si>
    <t>98401040020400500310</t>
  </si>
  <si>
    <t xml:space="preserve">  Резервные фонды местных администраций                                                                                                                                                                                                                     </t>
  </si>
  <si>
    <t>98401130920300500210</t>
  </si>
  <si>
    <t>98401130920300500212</t>
  </si>
  <si>
    <t xml:space="preserve">  Обеспечение деятельности подведомственных учреждений</t>
  </si>
  <si>
    <t xml:space="preserve">  Иные субвенции местным бюджетам для финансового обеспечения расходов обязательств по переданным для осуществления государственным полномочиям                                                                                                             </t>
  </si>
  <si>
    <t>98401135210200000000</t>
  </si>
  <si>
    <t xml:space="preserve">  Создание и деятельность в муниципальных образованиях административной(ых) комиссии(ий) по рассмотрению дел об административных правонарушениях                                                                                                            </t>
  </si>
  <si>
    <t xml:space="preserve">  Муниципальная целевая программа "Управление муниципальным имуществом муниципального образования Ленинское городское поселение на 2011-2015 гг."                                                                                                           </t>
  </si>
  <si>
    <t>98401137950600500340</t>
  </si>
  <si>
    <t xml:space="preserve">  Поступление финансовых активов</t>
  </si>
  <si>
    <t>98401137950600500500</t>
  </si>
  <si>
    <t xml:space="preserve">  Увеличение стоимости акций и иных форм участия в капитале</t>
  </si>
  <si>
    <t>98401137950600500530</t>
  </si>
  <si>
    <t xml:space="preserve">  Муниципальная целевая программа "Ветеран" на 2011-2015 годы                                                                                                                                                                                               </t>
  </si>
  <si>
    <t>98401137953700500220</t>
  </si>
  <si>
    <t>98401137953700500223</t>
  </si>
  <si>
    <t xml:space="preserve">  МЦП "Энергетическое обследование на 2013-2015гг"                                                                                                                                                                                                          </t>
  </si>
  <si>
    <t>98401137955900000000</t>
  </si>
  <si>
    <t>98401137955900500000</t>
  </si>
  <si>
    <t>98401137955900500200</t>
  </si>
  <si>
    <t>98401137955900500220</t>
  </si>
  <si>
    <t>98401137955900500226</t>
  </si>
  <si>
    <t xml:space="preserve">  Муниципальная целевая программа "Обеспечение первичных мер пожарной безопасности в границах населенных пунктов поселений" на 2011 - 2015гг.                                                                                                               </t>
  </si>
  <si>
    <t xml:space="preserve">  Мероприятия в области строительства, архитектуры и градостроительства</t>
  </si>
  <si>
    <t>98404123380000000000</t>
  </si>
  <si>
    <t>98404123380000500000</t>
  </si>
  <si>
    <t>98404123380000500200</t>
  </si>
  <si>
    <t>98404123380000500220</t>
  </si>
  <si>
    <t>98404123380000500226</t>
  </si>
  <si>
    <t xml:space="preserve">  Капитальный ремонт государственного жилищного фонда субьектов Российской Федерации и муниципального жилищного фонда                                                                                                                                       </t>
  </si>
  <si>
    <t>98405013500200500290</t>
  </si>
  <si>
    <t xml:space="preserve">  Мероприятия в области коммунального хозяйства                                                                                                                                                                                                             </t>
  </si>
  <si>
    <t xml:space="preserve">  МЦП "Организация проведения общественных работ для граждан,испытывающих трудности в поисках работы в муниципальном образовании Ленинское городское поселение на 2011-2015гг."                                                                             </t>
  </si>
  <si>
    <t xml:space="preserve">  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2013-2015 гг."                                                                                    </t>
  </si>
  <si>
    <t xml:space="preserve">  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района"на 2012-2015гг                                                                </t>
  </si>
  <si>
    <t xml:space="preserve">  Уличное освещение                                                                                                                                                                                                                                         </t>
  </si>
  <si>
    <t>98405036000100500223</t>
  </si>
  <si>
    <t>98405036000100500225</t>
  </si>
  <si>
    <t xml:space="preserve">  Содержание автомобильных дорог и инженерных сооружений на них в границах городских округов и  поселений в рамках благоустройства                                                                                                                          </t>
  </si>
  <si>
    <t>98405036000200500300</t>
  </si>
  <si>
    <t>98405036000200500340</t>
  </si>
  <si>
    <t xml:space="preserve">  Организация  и содержание  мест  захоронения                                                                                                                                                                                                              </t>
  </si>
  <si>
    <t xml:space="preserve">  Прочие мероприятия по благоустройству городских округов и поселений                                                                                                                                                                                       </t>
  </si>
  <si>
    <t>98405036000500500310</t>
  </si>
  <si>
    <t xml:space="preserve">  Муниципальная целевая программа " Повышение безопасности дорожного движения  на территории  Ленинского городского поселения на 2011 - 2015 гг."                                                                                                           </t>
  </si>
  <si>
    <t xml:space="preserve">  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                                                                                               </t>
  </si>
  <si>
    <t xml:space="preserve">  Профессиональная подготовка, переподготовка и повышение квалификации</t>
  </si>
  <si>
    <t>98407050000000000000</t>
  </si>
  <si>
    <t xml:space="preserve">  Переподготовка и повышение квалификации кадров</t>
  </si>
  <si>
    <t>98407054297800000000</t>
  </si>
  <si>
    <t xml:space="preserve">  Повышение квалификации служащих по вопросам ЖКХ                                                                                                                                                                                                           </t>
  </si>
  <si>
    <t>98407054297803000000</t>
  </si>
  <si>
    <t>98407054297803500000</t>
  </si>
  <si>
    <t>98407054297803500200</t>
  </si>
  <si>
    <t>98407054297803500220</t>
  </si>
  <si>
    <t>98407054297803500226</t>
  </si>
  <si>
    <t xml:space="preserve">  Муниципальная целевая программа "  Организация  летней занятости  детей и подростков в муниципальном образовании Ленинское городское поселение на  2011-2015 гг"."                                                                                        </t>
  </si>
  <si>
    <t xml:space="preserve">  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                                                                                           </t>
  </si>
  <si>
    <t>98407077952100500300</t>
  </si>
  <si>
    <t>98407077952100500310</t>
  </si>
  <si>
    <t>98407077952100500340</t>
  </si>
  <si>
    <t xml:space="preserve">  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                                                                                           </t>
  </si>
  <si>
    <t>98408017952200500200</t>
  </si>
  <si>
    <t>98408017952200500220</t>
  </si>
  <si>
    <t>98408017952200500225</t>
  </si>
  <si>
    <t xml:space="preserve">  Доплаты к пенсиям государственных служащих субьектов  Российской Федерации и  муниципальных служащих                                                                                                                                                      </t>
  </si>
  <si>
    <t xml:space="preserve">  Муниципальная адресная программа  "Развитие доступной среды жизнедеятельности для инвалидов в Ленинском городском поселении Шабалинского района" на 2012-2015 годы                                                                                        </t>
  </si>
  <si>
    <t xml:space="preserve">  ФИЗИЧЕСКАЯ КУЛЬТУРА И СПОРТ</t>
  </si>
  <si>
    <t>98411000000000000000</t>
  </si>
  <si>
    <t xml:space="preserve">  Другие вопросы в области физической культуры и спорта</t>
  </si>
  <si>
    <t>98411050000000000000</t>
  </si>
  <si>
    <t xml:space="preserve">  Муниципальная целевая програма "Обеспечение  условий  для развития  физической  культуры  и массового  спорта  на территории муниципального  образования  Ленинское  городское поселение  на  2011 - 2015 гг."                                            </t>
  </si>
  <si>
    <t>98411057952300000000</t>
  </si>
  <si>
    <t>98411057952300500000</t>
  </si>
  <si>
    <t>98411057952300500300</t>
  </si>
  <si>
    <t>98411057952300500340</t>
  </si>
  <si>
    <t>за 9 месяцев 2013 г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</si>
  <si>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</si>
  <si>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18210102010012000110</t>
  </si>
  <si>
    <t>18210102010013000110</t>
  </si>
  <si>
    <t>18210102030012000110</t>
  </si>
  <si>
    <t>18210606023103000110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</si>
  <si>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</si>
  <si>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</si>
  <si>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</si>
  <si>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компенсации затрат государства</t>
  </si>
  <si>
    <t>00011302000000000130</t>
  </si>
  <si>
    <t xml:space="preserve">  Прочие доходы от компенсации затрат государства</t>
  </si>
  <si>
    <t>00011302990000000130</t>
  </si>
  <si>
    <t xml:space="preserve">  Прочие доходы от компенсации затрат  бюджетов поселений</t>
  </si>
  <si>
    <t>98411302995100000130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</si>
  <si>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</si>
  <si>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</si>
  <si>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</si>
  <si>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98411651040020000140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</si>
  <si>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</si>
  <si>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</si>
  <si>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бюджетам на поддержку мер по обеспечению сбалансированности бюджетов</t>
  </si>
  <si>
    <t>00020201003000000151</t>
  </si>
  <si>
    <t xml:space="preserve">  Дотации бюджетам поселений на поддержку мер по обеспечению сбалансированности бюджетов</t>
  </si>
  <si>
    <t>98420201003100000151</t>
  </si>
  <si>
    <t xml:space="preserve">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                                                                                                   </t>
  </si>
  <si>
    <t>98401020020000000000</t>
  </si>
  <si>
    <t>98401030020000000000</t>
  </si>
  <si>
    <t>98401040020000000000</t>
  </si>
  <si>
    <t xml:space="preserve">  Арендная плата за пользование имуществом</t>
  </si>
  <si>
    <t>98401040020400500224</t>
  </si>
  <si>
    <t>98401110700000000000</t>
  </si>
  <si>
    <t xml:space="preserve">  Реализация государственных функций, связанных с общегосударственным управлением</t>
  </si>
  <si>
    <t>98401130920000000000</t>
  </si>
  <si>
    <t>98401130920300500300</t>
  </si>
  <si>
    <t>98401130920300500340</t>
  </si>
  <si>
    <t xml:space="preserve">  Учреждения по обеспечению хозяйственного обслуживания</t>
  </si>
  <si>
    <t>98401130930000000000</t>
  </si>
  <si>
    <t xml:space="preserve">  Межбюджетные трансферты                                                                                                                                                                                                                                   </t>
  </si>
  <si>
    <t>98401135210000000000</t>
  </si>
  <si>
    <t xml:space="preserve">  Областные целевые программы                                                                                                                                                                                                                               </t>
  </si>
  <si>
    <t>98401135220000000000</t>
  </si>
  <si>
    <t xml:space="preserve">  ОЦП "Доступная среда" 2012-2015 годов                                                                                                                                                                                                                     </t>
  </si>
  <si>
    <t>98401135224000000000</t>
  </si>
  <si>
    <t>98401135224000500000</t>
  </si>
  <si>
    <t>98401135224000500200</t>
  </si>
  <si>
    <t>98401135224000500220</t>
  </si>
  <si>
    <t>98401135224000500225</t>
  </si>
  <si>
    <t xml:space="preserve">  Муниципальные целевые программы                                                                                                                                                                                                                           </t>
  </si>
  <si>
    <t>98401137950000000000</t>
  </si>
  <si>
    <t>98401137953800000000</t>
  </si>
  <si>
    <t>98401137953800500000</t>
  </si>
  <si>
    <t>98401137953800500200</t>
  </si>
  <si>
    <t>98401137953800500220</t>
  </si>
  <si>
    <t>98401137953800500225</t>
  </si>
  <si>
    <t>98403107950000000000</t>
  </si>
  <si>
    <t xml:space="preserve">  Дорожное хозяйство (дорожные фонды)</t>
  </si>
  <si>
    <t>98404090000000000000</t>
  </si>
  <si>
    <t>98404095210000000000</t>
  </si>
  <si>
    <t>98404095210100000000</t>
  </si>
  <si>
    <t xml:space="preserve">  ОЦП "Ремонт пешеходной дорожки"                                                                                                                                                                                                                           </t>
  </si>
  <si>
    <t>98404095210106000000</t>
  </si>
  <si>
    <t>98404095210106500000</t>
  </si>
  <si>
    <t>98404095210106500200</t>
  </si>
  <si>
    <t>98404095210106500220</t>
  </si>
  <si>
    <t>98404095210106500225</t>
  </si>
  <si>
    <t>98404095220000000000</t>
  </si>
  <si>
    <t>98404095226100000000</t>
  </si>
  <si>
    <t xml:space="preserve">  Содержание и ремонт автомобильных дорог общего пользования и местного значения                                                                                                                                                                            </t>
  </si>
  <si>
    <t>98404095226106000000</t>
  </si>
  <si>
    <t>98404095226106500000</t>
  </si>
  <si>
    <t>98404095226106500200</t>
  </si>
  <si>
    <t>98404095226106500220</t>
  </si>
  <si>
    <t>98404095226106500225</t>
  </si>
  <si>
    <t xml:space="preserve">  Субсидии местным бюджетам на капитальный ремонт и ремонт автомобильных дорог общего пользования населенных пунктов                                                                                                                                        </t>
  </si>
  <si>
    <t>98404095226115000000</t>
  </si>
  <si>
    <t>98404095226115500000</t>
  </si>
  <si>
    <t>98404095226115500200</t>
  </si>
  <si>
    <t>98404095226115500220</t>
  </si>
  <si>
    <t>98404095226115500225</t>
  </si>
  <si>
    <t>98404097950000000000</t>
  </si>
  <si>
    <t xml:space="preserve">  МЦП "Капитальный ремонт проезжей части улицы Пролетарская в пгт Ленинское на 2013 год"                                                                                                                                                                    </t>
  </si>
  <si>
    <t>98404097956500000000</t>
  </si>
  <si>
    <t>98404097956500500000</t>
  </si>
  <si>
    <t>98404097956500500200</t>
  </si>
  <si>
    <t>98404097956500500220</t>
  </si>
  <si>
    <t>98404097956500500225</t>
  </si>
  <si>
    <t xml:space="preserve">  МЦП "Ремонт уличной дорожной сети в м.о.Ленинское городское поселение на 2013-2015 гг"                                                                                                                                                                    </t>
  </si>
  <si>
    <t>98404097956600000000</t>
  </si>
  <si>
    <t>98404097956600500000</t>
  </si>
  <si>
    <t>98404097956600500200</t>
  </si>
  <si>
    <t>98404097956600500220</t>
  </si>
  <si>
    <t>98404097956600500225</t>
  </si>
  <si>
    <t>98404097956600500226</t>
  </si>
  <si>
    <t xml:space="preserve">  Государственная поддержка российских кредитных организаций</t>
  </si>
  <si>
    <t>98405013500000000000</t>
  </si>
  <si>
    <t>98405015220000000000</t>
  </si>
  <si>
    <t xml:space="preserve">  Субсидия на реализацию ОЦП "Реформирование и модернизация ЖКК в Кировской области на 2007-2010гг"                                                                                                                                                         </t>
  </si>
  <si>
    <t>98405015221800000000</t>
  </si>
  <si>
    <t xml:space="preserve">  Проведение кап.ремонта и (или) реконструкция многоквартирных домов                                                                                                                                                                                        </t>
  </si>
  <si>
    <t>98405015221805000000</t>
  </si>
  <si>
    <t>98405015221805500000</t>
  </si>
  <si>
    <t>98405015221805500200</t>
  </si>
  <si>
    <t>98405015221805500220</t>
  </si>
  <si>
    <t>98405015221805500225</t>
  </si>
  <si>
    <t xml:space="preserve">  Поддержка коммунального хозяйства</t>
  </si>
  <si>
    <t>98405023510000000000</t>
  </si>
  <si>
    <t>98405025220000000000</t>
  </si>
  <si>
    <t>98405025221800000000</t>
  </si>
  <si>
    <t xml:space="preserve">  ОЦП "Комплексная программа модернизации и реформирования жилищно-коммунального хозяйства Кировской области" на 2012-2015 годы                                                                                                                             </t>
  </si>
  <si>
    <t>98405025221802000000</t>
  </si>
  <si>
    <t xml:space="preserve">  Бюджетные инвестиции</t>
  </si>
  <si>
    <t>98405025221802003000</t>
  </si>
  <si>
    <t>98405025221802003200</t>
  </si>
  <si>
    <t>98405025221802003220</t>
  </si>
  <si>
    <t>98405025221802003225</t>
  </si>
  <si>
    <t>98405027950000000000</t>
  </si>
  <si>
    <t xml:space="preserve">  Благоустройство                                                                                                                                                                                                                                           </t>
  </si>
  <si>
    <t>98405036000000000000</t>
  </si>
  <si>
    <t>98405036000200500222</t>
  </si>
  <si>
    <t>98405036000200500290</t>
  </si>
  <si>
    <t>98405036000400500222</t>
  </si>
  <si>
    <t>98405036000500500200</t>
  </si>
  <si>
    <t>98405036000500500220</t>
  </si>
  <si>
    <t>98405036000500500225</t>
  </si>
  <si>
    <t>98405037950000000000</t>
  </si>
  <si>
    <t>98405037951900500300</t>
  </si>
  <si>
    <t>98405037951900500310</t>
  </si>
  <si>
    <t xml:space="preserve">  Учебные заведения и курсы по переподготовке кадров</t>
  </si>
  <si>
    <t>98407054290000000000</t>
  </si>
  <si>
    <t xml:space="preserve">  Повышение квалификации по муниципальному заказу                                                                                                                                                                                                           </t>
  </si>
  <si>
    <t>98407054297804000000</t>
  </si>
  <si>
    <t>98407054297804500000</t>
  </si>
  <si>
    <t>98407054297804500200</t>
  </si>
  <si>
    <t>98407054297804500220</t>
  </si>
  <si>
    <t>98407054297804500226</t>
  </si>
  <si>
    <t>98407077950000000000</t>
  </si>
  <si>
    <t>98408017950000000000</t>
  </si>
  <si>
    <t xml:space="preserve">  Доплаты к пенсиям, дополнительное пенсионное обеспечение                                                                                                                                                                                                  </t>
  </si>
  <si>
    <t>98410014910000000000</t>
  </si>
  <si>
    <t>98410030700000000000</t>
  </si>
  <si>
    <t>98410030700500000000</t>
  </si>
  <si>
    <t>98410030700500005000</t>
  </si>
  <si>
    <t>98410030700500005200</t>
  </si>
  <si>
    <t>98410030700500005260</t>
  </si>
  <si>
    <t xml:space="preserve">  Пособия по социальной помощи населению</t>
  </si>
  <si>
    <t>98410030700500005262</t>
  </si>
  <si>
    <t>98411057950000000000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</si>
</sst>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0.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Times New Roman"/>
      <family val="1"/>
    </font>
    <font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shrinkToFit="1"/>
    </xf>
    <xf numFmtId="0" fontId="0" fillId="0" borderId="13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18" xfId="0" applyNumberFormat="1" applyFont="1" applyBorder="1" applyAlignment="1">
      <alignment horizontal="right" shrinkToFit="1"/>
    </xf>
    <xf numFmtId="49" fontId="4" fillId="0" borderId="18" xfId="0" applyNumberFormat="1" applyFont="1" applyBorder="1" applyAlignment="1">
      <alignment horizontal="center" shrinkToFit="1"/>
    </xf>
    <xf numFmtId="49" fontId="4" fillId="0" borderId="18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19" xfId="0" applyNumberFormat="1" applyFont="1" applyFill="1" applyBorder="1" applyAlignment="1">
      <alignment horizontal="left" wrapText="1" indent="2"/>
    </xf>
    <xf numFmtId="49" fontId="4" fillId="0" borderId="20" xfId="0" applyNumberFormat="1" applyFont="1" applyFill="1" applyBorder="1" applyAlignment="1">
      <alignment horizontal="center" shrinkToFit="1"/>
    </xf>
    <xf numFmtId="49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 shrinkToFit="1"/>
    </xf>
    <xf numFmtId="0" fontId="24" fillId="0" borderId="0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5" fillId="0" borderId="0" xfId="0" applyFont="1" applyFill="1" applyAlignment="1">
      <alignment/>
    </xf>
    <xf numFmtId="0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4" fillId="0" borderId="21" xfId="0" applyNumberFormat="1" applyFont="1" applyBorder="1" applyAlignment="1">
      <alignment horizontal="left" wrapText="1" indent="2"/>
    </xf>
    <xf numFmtId="176" fontId="1" fillId="0" borderId="18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6" fillId="0" borderId="21" xfId="0" applyNumberFormat="1" applyFont="1" applyBorder="1" applyAlignment="1">
      <alignment horizontal="left" wrapText="1" indent="2"/>
    </xf>
    <xf numFmtId="49" fontId="26" fillId="0" borderId="18" xfId="0" applyNumberFormat="1" applyFont="1" applyBorder="1" applyAlignment="1">
      <alignment horizontal="center" shrinkToFit="1"/>
    </xf>
    <xf numFmtId="49" fontId="26" fillId="0" borderId="18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right" shrinkToFit="1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22" xfId="0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 shrinkToFit="1"/>
    </xf>
    <xf numFmtId="0" fontId="1" fillId="0" borderId="24" xfId="0" applyFont="1" applyBorder="1" applyAlignment="1">
      <alignment horizontal="left" wrapText="1"/>
    </xf>
    <xf numFmtId="1" fontId="1" fillId="0" borderId="25" xfId="0" applyNumberFormat="1" applyFont="1" applyBorder="1" applyAlignment="1">
      <alignment horizontal="center" shrinkToFit="1"/>
    </xf>
    <xf numFmtId="1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 shrinkToFit="1"/>
    </xf>
    <xf numFmtId="0" fontId="1" fillId="0" borderId="21" xfId="0" applyNumberFormat="1" applyFont="1" applyBorder="1" applyAlignment="1">
      <alignment horizontal="left" wrapText="1" indent="2"/>
    </xf>
    <xf numFmtId="49" fontId="1" fillId="0" borderId="18" xfId="0" applyNumberFormat="1" applyFont="1" applyBorder="1" applyAlignment="1">
      <alignment horizontal="center" shrinkToFit="1"/>
    </xf>
    <xf numFmtId="49" fontId="1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right" shrinkToFit="1"/>
    </xf>
    <xf numFmtId="176" fontId="26" fillId="0" borderId="18" xfId="0" applyNumberFormat="1" applyFont="1" applyFill="1" applyBorder="1" applyAlignment="1">
      <alignment horizontal="right" shrinkToFit="1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176" fontId="4" fillId="0" borderId="18" xfId="0" applyNumberFormat="1" applyFont="1" applyFill="1" applyBorder="1" applyAlignment="1">
      <alignment horizontal="right" shrinkToFi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NumberFormat="1" applyFont="1" applyFill="1" applyBorder="1" applyAlignment="1">
      <alignment horizontal="left" wrapText="1"/>
    </xf>
    <xf numFmtId="0" fontId="4" fillId="0" borderId="25" xfId="0" applyNumberFormat="1" applyFont="1" applyFill="1" applyBorder="1" applyAlignment="1">
      <alignment horizontal="center" shrinkToFit="1"/>
    </xf>
    <xf numFmtId="1" fontId="4" fillId="0" borderId="15" xfId="0" applyNumberFormat="1" applyFont="1" applyFill="1" applyBorder="1" applyAlignment="1">
      <alignment horizontal="center"/>
    </xf>
    <xf numFmtId="175" fontId="4" fillId="0" borderId="15" xfId="0" applyNumberFormat="1" applyFont="1" applyFill="1" applyBorder="1" applyAlignment="1">
      <alignment horizontal="right" shrinkToFit="1"/>
    </xf>
    <xf numFmtId="0" fontId="1" fillId="0" borderId="0" xfId="0" applyNumberFormat="1" applyFont="1" applyFill="1" applyAlignment="1">
      <alignment/>
    </xf>
    <xf numFmtId="0" fontId="1" fillId="0" borderId="26" xfId="0" applyNumberFormat="1" applyFont="1" applyFill="1" applyBorder="1" applyAlignment="1">
      <alignment horizontal="left" wrapText="1"/>
    </xf>
    <xf numFmtId="0" fontId="1" fillId="0" borderId="27" xfId="0" applyNumberFormat="1" applyFont="1" applyFill="1" applyBorder="1" applyAlignment="1">
      <alignment horizontal="center" shrinkToFit="1"/>
    </xf>
    <xf numFmtId="1" fontId="1" fillId="0" borderId="16" xfId="0" applyNumberFormat="1" applyFont="1" applyFill="1" applyBorder="1" applyAlignment="1">
      <alignment horizontal="center"/>
    </xf>
    <xf numFmtId="175" fontId="1" fillId="0" borderId="16" xfId="0" applyNumberFormat="1" applyFont="1" applyFill="1" applyBorder="1" applyAlignment="1">
      <alignment horizontal="right" shrinkToFit="1"/>
    </xf>
    <xf numFmtId="0" fontId="26" fillId="0" borderId="19" xfId="0" applyNumberFormat="1" applyFont="1" applyFill="1" applyBorder="1" applyAlignment="1">
      <alignment horizontal="left" wrapText="1" indent="2"/>
    </xf>
    <xf numFmtId="49" fontId="26" fillId="0" borderId="20" xfId="0" applyNumberFormat="1" applyFont="1" applyFill="1" applyBorder="1" applyAlignment="1">
      <alignment horizontal="center" shrinkToFit="1"/>
    </xf>
    <xf numFmtId="49" fontId="26" fillId="0" borderId="18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right" shrinkToFit="1"/>
    </xf>
    <xf numFmtId="0" fontId="27" fillId="0" borderId="0" xfId="0" applyFont="1" applyAlignment="1">
      <alignment/>
    </xf>
    <xf numFmtId="0" fontId="1" fillId="0" borderId="19" xfId="0" applyNumberFormat="1" applyFont="1" applyFill="1" applyBorder="1" applyAlignment="1">
      <alignment horizontal="left" wrapText="1" indent="2"/>
    </xf>
    <xf numFmtId="49" fontId="1" fillId="0" borderId="20" xfId="0" applyNumberFormat="1" applyFont="1" applyFill="1" applyBorder="1" applyAlignment="1">
      <alignment horizontal="center" shrinkToFit="1"/>
    </xf>
    <xf numFmtId="49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right" shrinkToFit="1"/>
    </xf>
    <xf numFmtId="0" fontId="2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21" xfId="0" applyNumberFormat="1" applyFont="1" applyBorder="1" applyAlignment="1">
      <alignment horizontal="left" wrapText="1" indent="2"/>
    </xf>
    <xf numFmtId="49" fontId="5" fillId="0" borderId="18" xfId="0" applyNumberFormat="1" applyFont="1" applyBorder="1" applyAlignment="1">
      <alignment horizontal="center" shrinkToFit="1"/>
    </xf>
    <xf numFmtId="49" fontId="5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 shrinkToFit="1"/>
    </xf>
    <xf numFmtId="176" fontId="5" fillId="0" borderId="18" xfId="0" applyNumberFormat="1" applyFont="1" applyFill="1" applyBorder="1" applyAlignment="1">
      <alignment horizontal="right" shrinkToFit="1"/>
    </xf>
    <xf numFmtId="0" fontId="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91"/>
  <sheetViews>
    <sheetView zoomScalePageLayoutView="0" workbookViewId="0" topLeftCell="A1">
      <selection activeCell="F78" sqref="F78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23.75390625" style="0" customWidth="1"/>
    <col min="4" max="4" width="17.75390625" style="0" customWidth="1"/>
    <col min="5" max="5" width="15.875" style="0" customWidth="1"/>
    <col min="6" max="6" width="15.75390625" style="31" customWidth="1"/>
    <col min="7" max="8" width="0.74609375" style="0" customWidth="1"/>
  </cols>
  <sheetData>
    <row r="1" spans="1:6" ht="26.25" customHeight="1">
      <c r="A1" s="92" t="s">
        <v>283</v>
      </c>
      <c r="B1" s="92"/>
      <c r="C1" s="92"/>
      <c r="D1" s="92"/>
      <c r="E1" s="92"/>
      <c r="F1" s="92"/>
    </row>
    <row r="2" spans="1:6" ht="25.5" customHeight="1">
      <c r="A2" s="92" t="s">
        <v>125</v>
      </c>
      <c r="B2" s="92"/>
      <c r="C2" s="92"/>
      <c r="D2" s="92"/>
      <c r="E2" s="92"/>
      <c r="F2" s="92"/>
    </row>
    <row r="3" spans="1:6" ht="24" customHeight="1">
      <c r="A3" s="29"/>
      <c r="B3" s="29"/>
      <c r="C3" s="92" t="s">
        <v>441</v>
      </c>
      <c r="D3" s="92"/>
      <c r="E3" s="29"/>
      <c r="F3" s="29"/>
    </row>
    <row r="4" spans="1:8" ht="5.25" customHeight="1">
      <c r="A4" s="6"/>
      <c r="B4" s="6"/>
      <c r="C4" s="4"/>
      <c r="D4" s="5"/>
      <c r="E4" s="5"/>
      <c r="F4" s="30"/>
      <c r="G4" s="5"/>
      <c r="H4" s="5"/>
    </row>
    <row r="5" spans="1:6" ht="13.5" customHeight="1">
      <c r="A5" s="93" t="s">
        <v>36</v>
      </c>
      <c r="B5" s="93" t="s">
        <v>45</v>
      </c>
      <c r="C5" s="23" t="s">
        <v>48</v>
      </c>
      <c r="D5" s="98" t="s">
        <v>41</v>
      </c>
      <c r="E5" s="98" t="s">
        <v>42</v>
      </c>
      <c r="F5" s="93" t="s">
        <v>126</v>
      </c>
    </row>
    <row r="6" spans="1:6" ht="9.75" customHeight="1">
      <c r="A6" s="94"/>
      <c r="B6" s="96"/>
      <c r="C6" s="23" t="s">
        <v>49</v>
      </c>
      <c r="D6" s="99"/>
      <c r="E6" s="99"/>
      <c r="F6" s="101"/>
    </row>
    <row r="7" spans="1:6" ht="9.75" customHeight="1">
      <c r="A7" s="95"/>
      <c r="B7" s="97"/>
      <c r="C7" s="23" t="s">
        <v>47</v>
      </c>
      <c r="D7" s="100"/>
      <c r="E7" s="100"/>
      <c r="F7" s="102"/>
    </row>
    <row r="8" spans="1:6" ht="9.75" customHeight="1" thickBot="1">
      <c r="A8" s="20">
        <v>1</v>
      </c>
      <c r="B8" s="3">
        <v>2</v>
      </c>
      <c r="C8" s="3">
        <v>3</v>
      </c>
      <c r="D8" s="1" t="s">
        <v>33</v>
      </c>
      <c r="E8" s="1" t="s">
        <v>34</v>
      </c>
      <c r="F8" s="1" t="s">
        <v>37</v>
      </c>
    </row>
    <row r="9" spans="1:10" s="48" customFormat="1" ht="12.75">
      <c r="A9" s="55" t="s">
        <v>50</v>
      </c>
      <c r="B9" s="56" t="s">
        <v>52</v>
      </c>
      <c r="C9" s="57" t="s">
        <v>53</v>
      </c>
      <c r="D9" s="58">
        <v>19713309</v>
      </c>
      <c r="E9" s="58">
        <v>16702683.81</v>
      </c>
      <c r="F9" s="46">
        <f>SUM(E9/D9*100)</f>
        <v>84.72795617417654</v>
      </c>
      <c r="G9" s="47"/>
      <c r="H9" s="47"/>
      <c r="I9" s="47"/>
      <c r="J9" s="47"/>
    </row>
    <row r="10" spans="1:10" s="48" customFormat="1" ht="12.75">
      <c r="A10" s="59" t="s">
        <v>51</v>
      </c>
      <c r="B10" s="60"/>
      <c r="C10" s="61"/>
      <c r="D10" s="62"/>
      <c r="E10" s="62"/>
      <c r="F10" s="62"/>
      <c r="G10" s="47"/>
      <c r="H10" s="47"/>
      <c r="I10" s="47"/>
      <c r="J10" s="47"/>
    </row>
    <row r="11" spans="1:10" s="104" customFormat="1" ht="45">
      <c r="A11" s="105" t="s">
        <v>0</v>
      </c>
      <c r="B11" s="106" t="s">
        <v>52</v>
      </c>
      <c r="C11" s="107" t="s">
        <v>109</v>
      </c>
      <c r="D11" s="108">
        <v>8445881</v>
      </c>
      <c r="E11" s="108">
        <v>6589041.56</v>
      </c>
      <c r="F11" s="109">
        <f aca="true" t="shared" si="0" ref="F10:F73">SUM(E11/D11*100)</f>
        <v>78.01485197340573</v>
      </c>
      <c r="G11" s="103"/>
      <c r="H11" s="103"/>
      <c r="I11" s="103"/>
      <c r="J11" s="103"/>
    </row>
    <row r="12" spans="1:10" s="48" customFormat="1" ht="22.5">
      <c r="A12" s="49" t="s">
        <v>1</v>
      </c>
      <c r="B12" s="50" t="s">
        <v>52</v>
      </c>
      <c r="C12" s="51" t="s">
        <v>110</v>
      </c>
      <c r="D12" s="52">
        <v>4032700</v>
      </c>
      <c r="E12" s="52">
        <v>3024615.34</v>
      </c>
      <c r="F12" s="67">
        <f t="shared" si="0"/>
        <v>75.00224018647556</v>
      </c>
      <c r="G12" s="47"/>
      <c r="H12" s="47"/>
      <c r="I12" s="47"/>
      <c r="J12" s="47"/>
    </row>
    <row r="13" spans="1:10" s="48" customFormat="1" ht="27" customHeight="1">
      <c r="A13" s="45" t="s">
        <v>2</v>
      </c>
      <c r="B13" s="27" t="s">
        <v>52</v>
      </c>
      <c r="C13" s="28" t="s">
        <v>303</v>
      </c>
      <c r="D13" s="26">
        <v>4032700</v>
      </c>
      <c r="E13" s="26">
        <v>3024615.34</v>
      </c>
      <c r="F13" s="71">
        <f t="shared" si="0"/>
        <v>75.00224018647556</v>
      </c>
      <c r="G13" s="47"/>
      <c r="H13" s="47"/>
      <c r="I13" s="47"/>
      <c r="J13" s="47"/>
    </row>
    <row r="14" spans="1:10" s="48" customFormat="1" ht="119.25" customHeight="1">
      <c r="A14" s="45" t="s">
        <v>442</v>
      </c>
      <c r="B14" s="27" t="s">
        <v>52</v>
      </c>
      <c r="C14" s="28" t="s">
        <v>111</v>
      </c>
      <c r="D14" s="26">
        <v>4003800</v>
      </c>
      <c r="E14" s="26">
        <v>2969519.85</v>
      </c>
      <c r="F14" s="71">
        <f t="shared" si="0"/>
        <v>74.16753708976472</v>
      </c>
      <c r="G14" s="47"/>
      <c r="H14" s="47"/>
      <c r="I14" s="47"/>
      <c r="J14" s="47"/>
    </row>
    <row r="15" spans="1:10" s="25" customFormat="1" ht="51.75" customHeight="1">
      <c r="A15" s="45" t="s">
        <v>304</v>
      </c>
      <c r="B15" s="27" t="s">
        <v>52</v>
      </c>
      <c r="C15" s="28" t="s">
        <v>274</v>
      </c>
      <c r="D15" s="26" t="s">
        <v>54</v>
      </c>
      <c r="E15" s="26">
        <v>2961035.62</v>
      </c>
      <c r="F15" s="71">
        <v>0</v>
      </c>
      <c r="G15" s="24"/>
      <c r="H15" s="24"/>
      <c r="I15" s="24"/>
      <c r="J15" s="24"/>
    </row>
    <row r="16" spans="1:10" s="48" customFormat="1" ht="120.75" customHeight="1">
      <c r="A16" s="45" t="s">
        <v>442</v>
      </c>
      <c r="B16" s="27" t="s">
        <v>52</v>
      </c>
      <c r="C16" s="28" t="s">
        <v>443</v>
      </c>
      <c r="D16" s="26" t="s">
        <v>54</v>
      </c>
      <c r="E16" s="26">
        <v>5806.42</v>
      </c>
      <c r="F16" s="71">
        <v>0</v>
      </c>
      <c r="G16" s="47"/>
      <c r="H16" s="47"/>
      <c r="I16" s="47"/>
      <c r="J16" s="47"/>
    </row>
    <row r="17" spans="1:10" s="34" customFormat="1" ht="101.25">
      <c r="A17" s="45" t="s">
        <v>442</v>
      </c>
      <c r="B17" s="27" t="s">
        <v>52</v>
      </c>
      <c r="C17" s="28" t="s">
        <v>444</v>
      </c>
      <c r="D17" s="26" t="s">
        <v>54</v>
      </c>
      <c r="E17" s="26">
        <v>2677.81</v>
      </c>
      <c r="F17" s="71">
        <v>0</v>
      </c>
      <c r="G17" s="33"/>
      <c r="H17" s="33"/>
      <c r="I17" s="33"/>
      <c r="J17" s="33"/>
    </row>
    <row r="18" spans="1:10" s="25" customFormat="1" ht="69.75" customHeight="1">
      <c r="A18" s="45" t="s">
        <v>305</v>
      </c>
      <c r="B18" s="27" t="s">
        <v>52</v>
      </c>
      <c r="C18" s="28" t="s">
        <v>112</v>
      </c>
      <c r="D18" s="26">
        <v>22300</v>
      </c>
      <c r="E18" s="26">
        <v>7832.77</v>
      </c>
      <c r="F18" s="71">
        <f t="shared" si="0"/>
        <v>35.12452914798207</v>
      </c>
      <c r="G18" s="24"/>
      <c r="H18" s="24"/>
      <c r="I18" s="24"/>
      <c r="J18" s="24"/>
    </row>
    <row r="19" spans="1:10" s="48" customFormat="1" ht="75" customHeight="1">
      <c r="A19" s="45" t="s">
        <v>305</v>
      </c>
      <c r="B19" s="27" t="s">
        <v>52</v>
      </c>
      <c r="C19" s="28" t="s">
        <v>284</v>
      </c>
      <c r="D19" s="26" t="s">
        <v>54</v>
      </c>
      <c r="E19" s="26">
        <v>7677.1</v>
      </c>
      <c r="F19" s="71">
        <v>0</v>
      </c>
      <c r="G19" s="47"/>
      <c r="H19" s="47"/>
      <c r="I19" s="47"/>
      <c r="J19" s="47"/>
    </row>
    <row r="20" spans="1:10" s="25" customFormat="1" ht="168.75">
      <c r="A20" s="45" t="s">
        <v>305</v>
      </c>
      <c r="B20" s="27" t="s">
        <v>52</v>
      </c>
      <c r="C20" s="28" t="s">
        <v>285</v>
      </c>
      <c r="D20" s="26" t="s">
        <v>54</v>
      </c>
      <c r="E20" s="26">
        <v>155.67</v>
      </c>
      <c r="F20" s="71">
        <v>0</v>
      </c>
      <c r="G20" s="24"/>
      <c r="H20" s="24"/>
      <c r="I20" s="24"/>
      <c r="J20" s="24"/>
    </row>
    <row r="21" spans="1:10" s="34" customFormat="1" ht="67.5">
      <c r="A21" s="45" t="s">
        <v>306</v>
      </c>
      <c r="B21" s="27" t="s">
        <v>52</v>
      </c>
      <c r="C21" s="28" t="s">
        <v>113</v>
      </c>
      <c r="D21" s="26">
        <v>6600</v>
      </c>
      <c r="E21" s="26">
        <v>47262.72</v>
      </c>
      <c r="F21" s="71">
        <f t="shared" si="0"/>
        <v>716.1018181818182</v>
      </c>
      <c r="G21" s="33"/>
      <c r="H21" s="33"/>
      <c r="I21" s="33"/>
      <c r="J21" s="33"/>
    </row>
    <row r="22" spans="1:10" s="48" customFormat="1" ht="67.5">
      <c r="A22" s="45" t="s">
        <v>307</v>
      </c>
      <c r="B22" s="27" t="s">
        <v>52</v>
      </c>
      <c r="C22" s="28" t="s">
        <v>286</v>
      </c>
      <c r="D22" s="26" t="s">
        <v>54</v>
      </c>
      <c r="E22" s="26">
        <v>45622.34</v>
      </c>
      <c r="F22" s="71">
        <v>0</v>
      </c>
      <c r="G22" s="47"/>
      <c r="H22" s="47"/>
      <c r="I22" s="47"/>
      <c r="J22" s="47"/>
    </row>
    <row r="23" spans="1:10" s="48" customFormat="1" ht="67.5">
      <c r="A23" s="45" t="s">
        <v>307</v>
      </c>
      <c r="B23" s="27" t="s">
        <v>52</v>
      </c>
      <c r="C23" s="28" t="s">
        <v>445</v>
      </c>
      <c r="D23" s="26" t="s">
        <v>54</v>
      </c>
      <c r="E23" s="26">
        <v>90.38</v>
      </c>
      <c r="F23" s="71">
        <v>0</v>
      </c>
      <c r="G23" s="47"/>
      <c r="H23" s="47"/>
      <c r="I23" s="47"/>
      <c r="J23" s="47"/>
    </row>
    <row r="24" spans="1:10" s="54" customFormat="1" ht="67.5">
      <c r="A24" s="45" t="s">
        <v>307</v>
      </c>
      <c r="B24" s="27" t="s">
        <v>52</v>
      </c>
      <c r="C24" s="28" t="s">
        <v>308</v>
      </c>
      <c r="D24" s="26" t="s">
        <v>54</v>
      </c>
      <c r="E24" s="26">
        <v>1550</v>
      </c>
      <c r="F24" s="71">
        <v>0</v>
      </c>
      <c r="G24" s="53"/>
      <c r="H24" s="53"/>
      <c r="I24" s="53"/>
      <c r="J24" s="53"/>
    </row>
    <row r="25" spans="1:10" s="48" customFormat="1" ht="25.5">
      <c r="A25" s="63" t="s">
        <v>269</v>
      </c>
      <c r="B25" s="64" t="s">
        <v>52</v>
      </c>
      <c r="C25" s="65" t="s">
        <v>309</v>
      </c>
      <c r="D25" s="66">
        <v>1300</v>
      </c>
      <c r="E25" s="66">
        <v>-2383.91</v>
      </c>
      <c r="F25" s="46">
        <f t="shared" si="0"/>
        <v>-183.37769230769229</v>
      </c>
      <c r="G25" s="47"/>
      <c r="H25" s="47"/>
      <c r="I25" s="47"/>
      <c r="J25" s="47"/>
    </row>
    <row r="26" spans="1:10" s="34" customFormat="1" ht="22.5">
      <c r="A26" s="45" t="s">
        <v>3</v>
      </c>
      <c r="B26" s="27" t="s">
        <v>52</v>
      </c>
      <c r="C26" s="28" t="s">
        <v>310</v>
      </c>
      <c r="D26" s="26">
        <v>1300</v>
      </c>
      <c r="E26" s="26">
        <v>-2383.91</v>
      </c>
      <c r="F26" s="71">
        <f t="shared" si="0"/>
        <v>-183.37769230769229</v>
      </c>
      <c r="G26" s="33"/>
      <c r="H26" s="33"/>
      <c r="I26" s="33"/>
      <c r="J26" s="33"/>
    </row>
    <row r="27" spans="1:10" s="41" customFormat="1" ht="36" customHeight="1">
      <c r="A27" s="45" t="s">
        <v>3</v>
      </c>
      <c r="B27" s="27" t="s">
        <v>52</v>
      </c>
      <c r="C27" s="28" t="s">
        <v>287</v>
      </c>
      <c r="D27" s="26">
        <v>1300</v>
      </c>
      <c r="E27" s="26">
        <v>250</v>
      </c>
      <c r="F27" s="71">
        <f t="shared" si="0"/>
        <v>19.230769230769234</v>
      </c>
      <c r="G27" s="40"/>
      <c r="H27" s="40"/>
      <c r="I27" s="40"/>
      <c r="J27" s="40"/>
    </row>
    <row r="28" spans="1:10" s="34" customFormat="1" ht="42.75" customHeight="1">
      <c r="A28" s="45" t="s">
        <v>3</v>
      </c>
      <c r="B28" s="27" t="s">
        <v>52</v>
      </c>
      <c r="C28" s="28" t="s">
        <v>311</v>
      </c>
      <c r="D28" s="26" t="s">
        <v>54</v>
      </c>
      <c r="E28" s="26">
        <v>250</v>
      </c>
      <c r="F28" s="71">
        <v>0</v>
      </c>
      <c r="G28" s="33"/>
      <c r="H28" s="33"/>
      <c r="I28" s="33"/>
      <c r="J28" s="33"/>
    </row>
    <row r="29" spans="1:10" s="48" customFormat="1" ht="33.75">
      <c r="A29" s="45" t="s">
        <v>312</v>
      </c>
      <c r="B29" s="27" t="s">
        <v>52</v>
      </c>
      <c r="C29" s="28" t="s">
        <v>313</v>
      </c>
      <c r="D29" s="26" t="s">
        <v>54</v>
      </c>
      <c r="E29" s="26">
        <v>-2633.91</v>
      </c>
      <c r="F29" s="71">
        <v>0</v>
      </c>
      <c r="G29" s="47"/>
      <c r="H29" s="47"/>
      <c r="I29" s="47"/>
      <c r="J29" s="47"/>
    </row>
    <row r="30" spans="1:10" s="34" customFormat="1" ht="33.75">
      <c r="A30" s="45" t="s">
        <v>312</v>
      </c>
      <c r="B30" s="27" t="s">
        <v>52</v>
      </c>
      <c r="C30" s="28" t="s">
        <v>314</v>
      </c>
      <c r="D30" s="26" t="s">
        <v>54</v>
      </c>
      <c r="E30" s="26">
        <v>-2652.31</v>
      </c>
      <c r="F30" s="71">
        <v>0</v>
      </c>
      <c r="G30" s="33"/>
      <c r="H30" s="33"/>
      <c r="I30" s="33"/>
      <c r="J30" s="33"/>
    </row>
    <row r="31" spans="1:10" s="48" customFormat="1" ht="33.75">
      <c r="A31" s="45" t="s">
        <v>312</v>
      </c>
      <c r="B31" s="27" t="s">
        <v>52</v>
      </c>
      <c r="C31" s="28" t="s">
        <v>315</v>
      </c>
      <c r="D31" s="26" t="s">
        <v>54</v>
      </c>
      <c r="E31" s="26">
        <v>18.4</v>
      </c>
      <c r="F31" s="71">
        <v>0</v>
      </c>
      <c r="G31" s="47"/>
      <c r="H31" s="47"/>
      <c r="I31" s="47"/>
      <c r="J31" s="47"/>
    </row>
    <row r="32" spans="1:10" s="48" customFormat="1" ht="12.75">
      <c r="A32" s="63" t="s">
        <v>4</v>
      </c>
      <c r="B32" s="64" t="s">
        <v>52</v>
      </c>
      <c r="C32" s="65" t="s">
        <v>316</v>
      </c>
      <c r="D32" s="66">
        <v>2085500</v>
      </c>
      <c r="E32" s="66">
        <v>1122288.69</v>
      </c>
      <c r="F32" s="46">
        <f t="shared" si="0"/>
        <v>53.81389067369935</v>
      </c>
      <c r="G32" s="47"/>
      <c r="H32" s="47"/>
      <c r="I32" s="47"/>
      <c r="J32" s="47"/>
    </row>
    <row r="33" spans="1:10" s="54" customFormat="1" ht="22.5">
      <c r="A33" s="49" t="s">
        <v>5</v>
      </c>
      <c r="B33" s="50" t="s">
        <v>52</v>
      </c>
      <c r="C33" s="51" t="s">
        <v>317</v>
      </c>
      <c r="D33" s="52">
        <v>983400</v>
      </c>
      <c r="E33" s="52">
        <v>283668.45</v>
      </c>
      <c r="F33" s="67">
        <f t="shared" si="0"/>
        <v>28.845683343502138</v>
      </c>
      <c r="G33" s="53"/>
      <c r="H33" s="53"/>
      <c r="I33" s="53"/>
      <c r="J33" s="53"/>
    </row>
    <row r="34" spans="1:10" s="48" customFormat="1" ht="67.5">
      <c r="A34" s="45" t="s">
        <v>6</v>
      </c>
      <c r="B34" s="27" t="s">
        <v>52</v>
      </c>
      <c r="C34" s="28" t="s">
        <v>114</v>
      </c>
      <c r="D34" s="26">
        <v>983400</v>
      </c>
      <c r="E34" s="26">
        <v>283668.45</v>
      </c>
      <c r="F34" s="71">
        <f t="shared" si="0"/>
        <v>28.845683343502138</v>
      </c>
      <c r="G34" s="47"/>
      <c r="H34" s="47"/>
      <c r="I34" s="47"/>
      <c r="J34" s="47"/>
    </row>
    <row r="35" spans="1:10" s="34" customFormat="1" ht="67.5">
      <c r="A35" s="45" t="s">
        <v>6</v>
      </c>
      <c r="B35" s="27" t="s">
        <v>52</v>
      </c>
      <c r="C35" s="28" t="s">
        <v>115</v>
      </c>
      <c r="D35" s="26" t="s">
        <v>54</v>
      </c>
      <c r="E35" s="26">
        <v>280840.1</v>
      </c>
      <c r="F35" s="71">
        <v>0</v>
      </c>
      <c r="G35" s="33"/>
      <c r="H35" s="33"/>
      <c r="I35" s="33"/>
      <c r="J35" s="33"/>
    </row>
    <row r="36" spans="1:10" s="48" customFormat="1" ht="67.5">
      <c r="A36" s="45" t="s">
        <v>6</v>
      </c>
      <c r="B36" s="27" t="s">
        <v>52</v>
      </c>
      <c r="C36" s="28" t="s">
        <v>116</v>
      </c>
      <c r="D36" s="26" t="s">
        <v>54</v>
      </c>
      <c r="E36" s="26">
        <v>2828.35</v>
      </c>
      <c r="F36" s="71">
        <v>0</v>
      </c>
      <c r="G36" s="47"/>
      <c r="H36" s="47"/>
      <c r="I36" s="47"/>
      <c r="J36" s="47"/>
    </row>
    <row r="37" spans="1:10" s="48" customFormat="1" ht="12.75">
      <c r="A37" s="63" t="s">
        <v>7</v>
      </c>
      <c r="B37" s="64" t="s">
        <v>52</v>
      </c>
      <c r="C37" s="65" t="s">
        <v>318</v>
      </c>
      <c r="D37" s="66">
        <v>1102100</v>
      </c>
      <c r="E37" s="66">
        <v>838620.24</v>
      </c>
      <c r="F37" s="46">
        <f t="shared" si="0"/>
        <v>76.0929353053262</v>
      </c>
      <c r="G37" s="47"/>
      <c r="H37" s="47"/>
      <c r="I37" s="47"/>
      <c r="J37" s="47"/>
    </row>
    <row r="38" spans="1:10" s="54" customFormat="1" ht="78.75">
      <c r="A38" s="49" t="s">
        <v>8</v>
      </c>
      <c r="B38" s="50" t="s">
        <v>52</v>
      </c>
      <c r="C38" s="51" t="s">
        <v>319</v>
      </c>
      <c r="D38" s="52">
        <v>212700</v>
      </c>
      <c r="E38" s="52">
        <v>177404.1</v>
      </c>
      <c r="F38" s="67">
        <f t="shared" si="0"/>
        <v>83.40578279266573</v>
      </c>
      <c r="G38" s="53"/>
      <c r="H38" s="53"/>
      <c r="I38" s="53"/>
      <c r="J38" s="53"/>
    </row>
    <row r="39" spans="1:10" s="25" customFormat="1" ht="101.25">
      <c r="A39" s="45" t="s">
        <v>9</v>
      </c>
      <c r="B39" s="27" t="s">
        <v>52</v>
      </c>
      <c r="C39" s="28" t="s">
        <v>117</v>
      </c>
      <c r="D39" s="26">
        <v>212700</v>
      </c>
      <c r="E39" s="26">
        <v>177404.1</v>
      </c>
      <c r="F39" s="71">
        <f t="shared" si="0"/>
        <v>83.40578279266573</v>
      </c>
      <c r="G39" s="24"/>
      <c r="H39" s="24"/>
      <c r="I39" s="24"/>
      <c r="J39" s="24"/>
    </row>
    <row r="40" spans="1:10" s="48" customFormat="1" ht="90">
      <c r="A40" s="45" t="s">
        <v>320</v>
      </c>
      <c r="B40" s="27" t="s">
        <v>52</v>
      </c>
      <c r="C40" s="28" t="s">
        <v>118</v>
      </c>
      <c r="D40" s="26" t="s">
        <v>54</v>
      </c>
      <c r="E40" s="26">
        <v>173275.98</v>
      </c>
      <c r="F40" s="71">
        <v>0</v>
      </c>
      <c r="G40" s="47"/>
      <c r="H40" s="47"/>
      <c r="I40" s="47"/>
      <c r="J40" s="47"/>
    </row>
    <row r="41" spans="1:10" s="34" customFormat="1" ht="90">
      <c r="A41" s="45" t="s">
        <v>320</v>
      </c>
      <c r="B41" s="27" t="s">
        <v>52</v>
      </c>
      <c r="C41" s="28" t="s">
        <v>119</v>
      </c>
      <c r="D41" s="26" t="s">
        <v>54</v>
      </c>
      <c r="E41" s="26">
        <v>4128.12</v>
      </c>
      <c r="F41" s="71">
        <v>0</v>
      </c>
      <c r="G41" s="33"/>
      <c r="H41" s="33"/>
      <c r="I41" s="33"/>
      <c r="J41" s="33"/>
    </row>
    <row r="42" spans="1:10" s="54" customFormat="1" ht="78.75">
      <c r="A42" s="49" t="s">
        <v>10</v>
      </c>
      <c r="B42" s="50" t="s">
        <v>52</v>
      </c>
      <c r="C42" s="51" t="s">
        <v>321</v>
      </c>
      <c r="D42" s="52">
        <v>889400</v>
      </c>
      <c r="E42" s="52">
        <v>661216.14</v>
      </c>
      <c r="F42" s="67">
        <f t="shared" si="0"/>
        <v>74.34406791095121</v>
      </c>
      <c r="G42" s="53"/>
      <c r="H42" s="53"/>
      <c r="I42" s="53"/>
      <c r="J42" s="53"/>
    </row>
    <row r="43" spans="1:10" s="48" customFormat="1" ht="101.25">
      <c r="A43" s="45" t="s">
        <v>11</v>
      </c>
      <c r="B43" s="27" t="s">
        <v>52</v>
      </c>
      <c r="C43" s="28" t="s">
        <v>123</v>
      </c>
      <c r="D43" s="26">
        <v>889400</v>
      </c>
      <c r="E43" s="26">
        <v>661216.14</v>
      </c>
      <c r="F43" s="71">
        <f t="shared" si="0"/>
        <v>74.34406791095121</v>
      </c>
      <c r="G43" s="47"/>
      <c r="H43" s="47"/>
      <c r="I43" s="47"/>
      <c r="J43" s="47"/>
    </row>
    <row r="44" spans="1:10" s="34" customFormat="1" ht="90">
      <c r="A44" s="45" t="s">
        <v>322</v>
      </c>
      <c r="B44" s="27" t="s">
        <v>52</v>
      </c>
      <c r="C44" s="28" t="s">
        <v>120</v>
      </c>
      <c r="D44" s="26" t="s">
        <v>54</v>
      </c>
      <c r="E44" s="26">
        <v>636120.32</v>
      </c>
      <c r="F44" s="71">
        <v>0</v>
      </c>
      <c r="G44" s="33"/>
      <c r="H44" s="33"/>
      <c r="I44" s="33"/>
      <c r="J44" s="33"/>
    </row>
    <row r="45" spans="1:10" s="25" customFormat="1" ht="90">
      <c r="A45" s="45" t="s">
        <v>322</v>
      </c>
      <c r="B45" s="27" t="s">
        <v>52</v>
      </c>
      <c r="C45" s="28" t="s">
        <v>121</v>
      </c>
      <c r="D45" s="26" t="s">
        <v>54</v>
      </c>
      <c r="E45" s="26">
        <v>23345.82</v>
      </c>
      <c r="F45" s="71">
        <v>0</v>
      </c>
      <c r="G45" s="24"/>
      <c r="H45" s="24"/>
      <c r="I45" s="24"/>
      <c r="J45" s="24"/>
    </row>
    <row r="46" spans="1:10" s="54" customFormat="1" ht="66" customHeight="1">
      <c r="A46" s="45" t="s">
        <v>322</v>
      </c>
      <c r="B46" s="27" t="s">
        <v>52</v>
      </c>
      <c r="C46" s="28" t="s">
        <v>446</v>
      </c>
      <c r="D46" s="26" t="s">
        <v>54</v>
      </c>
      <c r="E46" s="26">
        <v>1750</v>
      </c>
      <c r="F46" s="71">
        <v>0</v>
      </c>
      <c r="G46" s="53"/>
      <c r="H46" s="53"/>
      <c r="I46" s="53"/>
      <c r="J46" s="53"/>
    </row>
    <row r="47" spans="1:10" s="48" customFormat="1" ht="56.25">
      <c r="A47" s="49" t="s">
        <v>12</v>
      </c>
      <c r="B47" s="50" t="s">
        <v>52</v>
      </c>
      <c r="C47" s="51" t="s">
        <v>323</v>
      </c>
      <c r="D47" s="52">
        <v>1000</v>
      </c>
      <c r="E47" s="52">
        <v>4064.99</v>
      </c>
      <c r="F47" s="67">
        <f t="shared" si="0"/>
        <v>406.49899999999997</v>
      </c>
      <c r="G47" s="47"/>
      <c r="H47" s="47"/>
      <c r="I47" s="47"/>
      <c r="J47" s="47"/>
    </row>
    <row r="48" spans="1:10" s="41" customFormat="1" ht="12">
      <c r="A48" s="45" t="s">
        <v>324</v>
      </c>
      <c r="B48" s="27" t="s">
        <v>52</v>
      </c>
      <c r="C48" s="28" t="s">
        <v>325</v>
      </c>
      <c r="D48" s="26">
        <v>1000</v>
      </c>
      <c r="E48" s="26">
        <v>4064.99</v>
      </c>
      <c r="F48" s="71">
        <f t="shared" si="0"/>
        <v>406.49899999999997</v>
      </c>
      <c r="G48" s="40"/>
      <c r="H48" s="40"/>
      <c r="I48" s="40"/>
      <c r="J48" s="40"/>
    </row>
    <row r="49" spans="1:10" s="48" customFormat="1" ht="33.75">
      <c r="A49" s="45" t="s">
        <v>13</v>
      </c>
      <c r="B49" s="27" t="s">
        <v>52</v>
      </c>
      <c r="C49" s="28" t="s">
        <v>326</v>
      </c>
      <c r="D49" s="26">
        <v>1000</v>
      </c>
      <c r="E49" s="26">
        <v>4064.99</v>
      </c>
      <c r="F49" s="71">
        <f t="shared" si="0"/>
        <v>406.49899999999997</v>
      </c>
      <c r="G49" s="47"/>
      <c r="H49" s="47"/>
      <c r="I49" s="47"/>
      <c r="J49" s="47"/>
    </row>
    <row r="50" spans="1:10" s="73" customFormat="1" ht="140.25" customHeight="1">
      <c r="A50" s="45" t="s">
        <v>127</v>
      </c>
      <c r="B50" s="27" t="s">
        <v>52</v>
      </c>
      <c r="C50" s="28" t="s">
        <v>288</v>
      </c>
      <c r="D50" s="26">
        <v>1000</v>
      </c>
      <c r="E50" s="26">
        <v>4064.99</v>
      </c>
      <c r="F50" s="71">
        <f t="shared" si="0"/>
        <v>406.49899999999997</v>
      </c>
      <c r="G50" s="72"/>
      <c r="H50" s="72"/>
      <c r="I50" s="72"/>
      <c r="J50" s="72"/>
    </row>
    <row r="51" spans="1:10" s="34" customFormat="1" ht="93.75" customHeight="1">
      <c r="A51" s="45" t="s">
        <v>447</v>
      </c>
      <c r="B51" s="27" t="s">
        <v>52</v>
      </c>
      <c r="C51" s="28" t="s">
        <v>289</v>
      </c>
      <c r="D51" s="26" t="s">
        <v>54</v>
      </c>
      <c r="E51" s="26">
        <v>4004.91</v>
      </c>
      <c r="F51" s="71">
        <v>0</v>
      </c>
      <c r="G51" s="33"/>
      <c r="H51" s="33"/>
      <c r="I51" s="33"/>
      <c r="J51" s="33"/>
    </row>
    <row r="52" spans="1:10" s="48" customFormat="1" ht="56.25">
      <c r="A52" s="45" t="s">
        <v>447</v>
      </c>
      <c r="B52" s="27" t="s">
        <v>52</v>
      </c>
      <c r="C52" s="28" t="s">
        <v>290</v>
      </c>
      <c r="D52" s="26" t="s">
        <v>54</v>
      </c>
      <c r="E52" s="26">
        <v>60.08</v>
      </c>
      <c r="F52" s="71">
        <v>0</v>
      </c>
      <c r="G52" s="47"/>
      <c r="H52" s="47"/>
      <c r="I52" s="47"/>
      <c r="J52" s="47"/>
    </row>
    <row r="53" spans="1:10" s="48" customFormat="1" ht="77.25" customHeight="1">
      <c r="A53" s="63" t="s">
        <v>14</v>
      </c>
      <c r="B53" s="64" t="s">
        <v>52</v>
      </c>
      <c r="C53" s="65" t="s">
        <v>122</v>
      </c>
      <c r="D53" s="66">
        <v>1872800</v>
      </c>
      <c r="E53" s="66">
        <v>1378696.21</v>
      </c>
      <c r="F53" s="46">
        <f t="shared" si="0"/>
        <v>73.61684162750961</v>
      </c>
      <c r="G53" s="47"/>
      <c r="H53" s="47"/>
      <c r="I53" s="47"/>
      <c r="J53" s="47"/>
    </row>
    <row r="54" spans="1:10" s="41" customFormat="1" ht="67.5" customHeight="1">
      <c r="A54" s="45" t="s">
        <v>327</v>
      </c>
      <c r="B54" s="27" t="s">
        <v>52</v>
      </c>
      <c r="C54" s="28" t="s">
        <v>328</v>
      </c>
      <c r="D54" s="26">
        <v>1488800</v>
      </c>
      <c r="E54" s="26">
        <v>1039062.04</v>
      </c>
      <c r="F54" s="71">
        <f t="shared" si="0"/>
        <v>69.79191563675442</v>
      </c>
      <c r="G54" s="40"/>
      <c r="H54" s="40"/>
      <c r="I54" s="40"/>
      <c r="J54" s="40"/>
    </row>
    <row r="55" spans="1:10" s="69" customFormat="1" ht="90">
      <c r="A55" s="45" t="s">
        <v>15</v>
      </c>
      <c r="B55" s="27" t="s">
        <v>52</v>
      </c>
      <c r="C55" s="28" t="s">
        <v>329</v>
      </c>
      <c r="D55" s="26">
        <v>1488800</v>
      </c>
      <c r="E55" s="26">
        <v>1039062.04</v>
      </c>
      <c r="F55" s="71">
        <f t="shared" si="0"/>
        <v>69.79191563675442</v>
      </c>
      <c r="G55" s="68"/>
      <c r="H55" s="68"/>
      <c r="I55" s="68"/>
      <c r="J55" s="68"/>
    </row>
    <row r="56" spans="1:10" s="54" customFormat="1" ht="123.75">
      <c r="A56" s="49" t="s">
        <v>330</v>
      </c>
      <c r="B56" s="50" t="s">
        <v>52</v>
      </c>
      <c r="C56" s="51" t="s">
        <v>291</v>
      </c>
      <c r="D56" s="52">
        <v>1488800</v>
      </c>
      <c r="E56" s="52">
        <v>1039062.04</v>
      </c>
      <c r="F56" s="67">
        <f t="shared" si="0"/>
        <v>69.79191563675442</v>
      </c>
      <c r="G56" s="53"/>
      <c r="H56" s="53"/>
      <c r="I56" s="53"/>
      <c r="J56" s="53"/>
    </row>
    <row r="57" spans="1:10" s="48" customFormat="1" ht="135">
      <c r="A57" s="45" t="s">
        <v>128</v>
      </c>
      <c r="B57" s="27" t="s">
        <v>52</v>
      </c>
      <c r="C57" s="28" t="s">
        <v>331</v>
      </c>
      <c r="D57" s="26">
        <v>384000</v>
      </c>
      <c r="E57" s="26">
        <v>339634.17</v>
      </c>
      <c r="F57" s="71">
        <f t="shared" si="0"/>
        <v>88.4463984375</v>
      </c>
      <c r="G57" s="47"/>
      <c r="H57" s="47"/>
      <c r="I57" s="47"/>
      <c r="J57" s="47"/>
    </row>
    <row r="58" spans="1:10" s="34" customFormat="1" ht="39" customHeight="1">
      <c r="A58" s="45" t="s">
        <v>16</v>
      </c>
      <c r="B58" s="27" t="s">
        <v>52</v>
      </c>
      <c r="C58" s="28" t="s">
        <v>332</v>
      </c>
      <c r="D58" s="26">
        <v>6000</v>
      </c>
      <c r="E58" s="26">
        <v>13211</v>
      </c>
      <c r="F58" s="71">
        <f t="shared" si="0"/>
        <v>220.18333333333337</v>
      </c>
      <c r="G58" s="33"/>
      <c r="H58" s="33"/>
      <c r="I58" s="33"/>
      <c r="J58" s="33"/>
    </row>
    <row r="59" spans="1:10" s="54" customFormat="1" ht="56.25">
      <c r="A59" s="49" t="s">
        <v>17</v>
      </c>
      <c r="B59" s="50" t="s">
        <v>52</v>
      </c>
      <c r="C59" s="51" t="s">
        <v>18</v>
      </c>
      <c r="D59" s="52">
        <v>6000</v>
      </c>
      <c r="E59" s="52">
        <v>13211</v>
      </c>
      <c r="F59" s="67">
        <f t="shared" si="0"/>
        <v>220.18333333333337</v>
      </c>
      <c r="G59" s="53"/>
      <c r="H59" s="53"/>
      <c r="I59" s="53"/>
      <c r="J59" s="53"/>
    </row>
    <row r="60" spans="1:10" s="34" customFormat="1" ht="123.75">
      <c r="A60" s="45" t="s">
        <v>129</v>
      </c>
      <c r="B60" s="27" t="s">
        <v>52</v>
      </c>
      <c r="C60" s="28" t="s">
        <v>357</v>
      </c>
      <c r="D60" s="26">
        <v>378000</v>
      </c>
      <c r="E60" s="26">
        <v>326423.17</v>
      </c>
      <c r="F60" s="71">
        <f t="shared" si="0"/>
        <v>86.35533597883598</v>
      </c>
      <c r="G60" s="33"/>
      <c r="H60" s="33"/>
      <c r="I60" s="33"/>
      <c r="J60" s="33"/>
    </row>
    <row r="61" spans="1:10" s="48" customFormat="1" ht="123.75">
      <c r="A61" s="49" t="s">
        <v>130</v>
      </c>
      <c r="B61" s="50" t="s">
        <v>52</v>
      </c>
      <c r="C61" s="51" t="s">
        <v>19</v>
      </c>
      <c r="D61" s="52">
        <v>378000</v>
      </c>
      <c r="E61" s="52">
        <v>326423.17</v>
      </c>
      <c r="F61" s="67">
        <f t="shared" si="0"/>
        <v>86.35533597883598</v>
      </c>
      <c r="G61" s="47"/>
      <c r="H61" s="47"/>
      <c r="I61" s="47"/>
      <c r="J61" s="47"/>
    </row>
    <row r="62" spans="1:10" s="48" customFormat="1" ht="51">
      <c r="A62" s="63" t="s">
        <v>448</v>
      </c>
      <c r="B62" s="64" t="s">
        <v>52</v>
      </c>
      <c r="C62" s="65" t="s">
        <v>449</v>
      </c>
      <c r="D62" s="66" t="s">
        <v>54</v>
      </c>
      <c r="E62" s="66">
        <v>12833.77</v>
      </c>
      <c r="F62" s="46">
        <v>0</v>
      </c>
      <c r="G62" s="47"/>
      <c r="H62" s="47"/>
      <c r="I62" s="47"/>
      <c r="J62" s="47"/>
    </row>
    <row r="63" spans="1:10" s="34" customFormat="1" ht="53.25" customHeight="1">
      <c r="A63" s="45" t="s">
        <v>450</v>
      </c>
      <c r="B63" s="27" t="s">
        <v>52</v>
      </c>
      <c r="C63" s="28" t="s">
        <v>451</v>
      </c>
      <c r="D63" s="26" t="s">
        <v>54</v>
      </c>
      <c r="E63" s="26">
        <v>12833.77</v>
      </c>
      <c r="F63" s="71">
        <v>0</v>
      </c>
      <c r="G63" s="33"/>
      <c r="H63" s="33"/>
      <c r="I63" s="33"/>
      <c r="J63" s="33"/>
    </row>
    <row r="64" spans="1:10" s="48" customFormat="1" ht="22.5">
      <c r="A64" s="45" t="s">
        <v>452</v>
      </c>
      <c r="B64" s="27" t="s">
        <v>52</v>
      </c>
      <c r="C64" s="28" t="s">
        <v>453</v>
      </c>
      <c r="D64" s="26" t="s">
        <v>54</v>
      </c>
      <c r="E64" s="26">
        <v>12833.77</v>
      </c>
      <c r="F64" s="71">
        <v>0</v>
      </c>
      <c r="G64" s="47"/>
      <c r="H64" s="47"/>
      <c r="I64" s="47"/>
      <c r="J64" s="47"/>
    </row>
    <row r="65" spans="1:10" s="48" customFormat="1" ht="22.5">
      <c r="A65" s="45" t="s">
        <v>454</v>
      </c>
      <c r="B65" s="27" t="s">
        <v>52</v>
      </c>
      <c r="C65" s="28" t="s">
        <v>455</v>
      </c>
      <c r="D65" s="26" t="s">
        <v>54</v>
      </c>
      <c r="E65" s="26">
        <v>12833.77</v>
      </c>
      <c r="F65" s="71">
        <v>0</v>
      </c>
      <c r="G65" s="47"/>
      <c r="H65" s="47"/>
      <c r="I65" s="47"/>
      <c r="J65" s="47"/>
    </row>
    <row r="66" spans="1:10" s="48" customFormat="1" ht="51">
      <c r="A66" s="63" t="s">
        <v>333</v>
      </c>
      <c r="B66" s="64" t="s">
        <v>52</v>
      </c>
      <c r="C66" s="65" t="s">
        <v>334</v>
      </c>
      <c r="D66" s="66">
        <v>427581</v>
      </c>
      <c r="E66" s="66">
        <v>1010790.93</v>
      </c>
      <c r="F66" s="46">
        <f t="shared" si="0"/>
        <v>236.3975316957489</v>
      </c>
      <c r="G66" s="47"/>
      <c r="H66" s="47"/>
      <c r="I66" s="47"/>
      <c r="J66" s="47"/>
    </row>
    <row r="67" spans="1:10" s="25" customFormat="1" ht="123.75">
      <c r="A67" s="45" t="s">
        <v>131</v>
      </c>
      <c r="B67" s="27" t="s">
        <v>52</v>
      </c>
      <c r="C67" s="28" t="s">
        <v>335</v>
      </c>
      <c r="D67" s="26">
        <v>427581</v>
      </c>
      <c r="E67" s="26">
        <v>634244.06</v>
      </c>
      <c r="F67" s="71">
        <f t="shared" si="0"/>
        <v>148.3330784108742</v>
      </c>
      <c r="G67" s="24"/>
      <c r="H67" s="24"/>
      <c r="I67" s="24"/>
      <c r="J67" s="24"/>
    </row>
    <row r="68" spans="1:10" s="48" customFormat="1" ht="29.25" customHeight="1">
      <c r="A68" s="45" t="s">
        <v>336</v>
      </c>
      <c r="B68" s="27" t="s">
        <v>52</v>
      </c>
      <c r="C68" s="28" t="s">
        <v>337</v>
      </c>
      <c r="D68" s="26">
        <v>427581</v>
      </c>
      <c r="E68" s="26">
        <v>634244.06</v>
      </c>
      <c r="F68" s="71">
        <f t="shared" si="0"/>
        <v>148.3330784108742</v>
      </c>
      <c r="G68" s="47"/>
      <c r="H68" s="47"/>
      <c r="I68" s="47"/>
      <c r="J68" s="47"/>
    </row>
    <row r="69" spans="1:10" s="48" customFormat="1" ht="135">
      <c r="A69" s="49" t="s">
        <v>338</v>
      </c>
      <c r="B69" s="50" t="s">
        <v>52</v>
      </c>
      <c r="C69" s="51" t="s">
        <v>292</v>
      </c>
      <c r="D69" s="52">
        <v>427581</v>
      </c>
      <c r="E69" s="52">
        <v>634244.06</v>
      </c>
      <c r="F69" s="67">
        <f t="shared" si="0"/>
        <v>148.3330784108742</v>
      </c>
      <c r="G69" s="47"/>
      <c r="H69" s="47"/>
      <c r="I69" s="47"/>
      <c r="J69" s="47"/>
    </row>
    <row r="70" spans="1:10" s="41" customFormat="1" ht="78.75">
      <c r="A70" s="45" t="s">
        <v>339</v>
      </c>
      <c r="B70" s="27" t="s">
        <v>52</v>
      </c>
      <c r="C70" s="28" t="s">
        <v>340</v>
      </c>
      <c r="D70" s="26" t="s">
        <v>54</v>
      </c>
      <c r="E70" s="26">
        <v>376546.87</v>
      </c>
      <c r="F70" s="71">
        <v>0</v>
      </c>
      <c r="G70" s="40"/>
      <c r="H70" s="40"/>
      <c r="I70" s="40"/>
      <c r="J70" s="40"/>
    </row>
    <row r="71" spans="1:10" s="48" customFormat="1" ht="45">
      <c r="A71" s="45" t="s">
        <v>341</v>
      </c>
      <c r="B71" s="27" t="s">
        <v>52</v>
      </c>
      <c r="C71" s="28" t="s">
        <v>342</v>
      </c>
      <c r="D71" s="26" t="s">
        <v>54</v>
      </c>
      <c r="E71" s="26">
        <v>376546.87</v>
      </c>
      <c r="F71" s="71">
        <v>0</v>
      </c>
      <c r="G71" s="47"/>
      <c r="H71" s="47"/>
      <c r="I71" s="47"/>
      <c r="J71" s="47"/>
    </row>
    <row r="72" spans="1:6" s="70" customFormat="1" ht="78.75">
      <c r="A72" s="49" t="s">
        <v>343</v>
      </c>
      <c r="B72" s="50" t="s">
        <v>52</v>
      </c>
      <c r="C72" s="51" t="s">
        <v>293</v>
      </c>
      <c r="D72" s="52" t="s">
        <v>54</v>
      </c>
      <c r="E72" s="52">
        <v>376546.87</v>
      </c>
      <c r="F72" s="67">
        <v>0</v>
      </c>
    </row>
    <row r="73" spans="1:6" s="70" customFormat="1" ht="38.25" customHeight="1">
      <c r="A73" s="63" t="s">
        <v>20</v>
      </c>
      <c r="B73" s="64" t="s">
        <v>52</v>
      </c>
      <c r="C73" s="65" t="s">
        <v>344</v>
      </c>
      <c r="D73" s="66">
        <v>25000</v>
      </c>
      <c r="E73" s="66">
        <v>38135.54</v>
      </c>
      <c r="F73" s="46">
        <f t="shared" si="0"/>
        <v>152.54216</v>
      </c>
    </row>
    <row r="74" spans="1:6" ht="56.25">
      <c r="A74" s="45" t="s">
        <v>456</v>
      </c>
      <c r="B74" s="27" t="s">
        <v>52</v>
      </c>
      <c r="C74" s="28" t="s">
        <v>457</v>
      </c>
      <c r="D74" s="26">
        <v>25000</v>
      </c>
      <c r="E74" s="26">
        <v>32490</v>
      </c>
      <c r="F74" s="71">
        <f aca="true" t="shared" si="1" ref="F74:F91">SUM(E74/D74*100)</f>
        <v>129.96</v>
      </c>
    </row>
    <row r="75" spans="1:6" s="70" customFormat="1" ht="90">
      <c r="A75" s="49" t="s">
        <v>458</v>
      </c>
      <c r="B75" s="50" t="s">
        <v>52</v>
      </c>
      <c r="C75" s="51" t="s">
        <v>459</v>
      </c>
      <c r="D75" s="52">
        <v>25000</v>
      </c>
      <c r="E75" s="52">
        <v>32490</v>
      </c>
      <c r="F75" s="67">
        <f t="shared" si="1"/>
        <v>129.96</v>
      </c>
    </row>
    <row r="76" spans="1:6" ht="45">
      <c r="A76" s="45" t="s">
        <v>21</v>
      </c>
      <c r="B76" s="27" t="s">
        <v>52</v>
      </c>
      <c r="C76" s="28" t="s">
        <v>345</v>
      </c>
      <c r="D76" s="26" t="s">
        <v>54</v>
      </c>
      <c r="E76" s="26">
        <v>5645.54</v>
      </c>
      <c r="F76" s="71">
        <v>0</v>
      </c>
    </row>
    <row r="77" spans="1:6" s="70" customFormat="1" ht="67.5">
      <c r="A77" s="49" t="s">
        <v>22</v>
      </c>
      <c r="B77" s="50" t="s">
        <v>52</v>
      </c>
      <c r="C77" s="51" t="s">
        <v>23</v>
      </c>
      <c r="D77" s="52" t="s">
        <v>54</v>
      </c>
      <c r="E77" s="52">
        <v>5645.54</v>
      </c>
      <c r="F77" s="67">
        <v>0</v>
      </c>
    </row>
    <row r="78" spans="1:6" s="110" customFormat="1" ht="30">
      <c r="A78" s="105" t="s">
        <v>24</v>
      </c>
      <c r="B78" s="106" t="s">
        <v>52</v>
      </c>
      <c r="C78" s="107" t="s">
        <v>346</v>
      </c>
      <c r="D78" s="108">
        <v>11267428</v>
      </c>
      <c r="E78" s="108">
        <v>10113642.25</v>
      </c>
      <c r="F78" s="109">
        <f t="shared" si="1"/>
        <v>89.7599900349929</v>
      </c>
    </row>
    <row r="79" spans="1:6" ht="56.25">
      <c r="A79" s="45" t="s">
        <v>25</v>
      </c>
      <c r="B79" s="27" t="s">
        <v>52</v>
      </c>
      <c r="C79" s="28" t="s">
        <v>347</v>
      </c>
      <c r="D79" s="26">
        <v>10627164</v>
      </c>
      <c r="E79" s="26">
        <v>9464535</v>
      </c>
      <c r="F79" s="71">
        <f t="shared" si="1"/>
        <v>89.05983760107588</v>
      </c>
    </row>
    <row r="80" spans="1:6" ht="33.75">
      <c r="A80" s="45" t="s">
        <v>460</v>
      </c>
      <c r="B80" s="27" t="s">
        <v>52</v>
      </c>
      <c r="C80" s="28" t="s">
        <v>461</v>
      </c>
      <c r="D80" s="26">
        <v>122500</v>
      </c>
      <c r="E80" s="26">
        <v>135500</v>
      </c>
      <c r="F80" s="71">
        <f t="shared" si="1"/>
        <v>110.61224489795917</v>
      </c>
    </row>
    <row r="81" spans="1:6" ht="33.75">
      <c r="A81" s="45" t="s">
        <v>462</v>
      </c>
      <c r="B81" s="27" t="s">
        <v>52</v>
      </c>
      <c r="C81" s="28" t="s">
        <v>463</v>
      </c>
      <c r="D81" s="26">
        <v>122500</v>
      </c>
      <c r="E81" s="26">
        <v>135500</v>
      </c>
      <c r="F81" s="71">
        <f t="shared" si="1"/>
        <v>110.61224489795917</v>
      </c>
    </row>
    <row r="82" spans="1:6" s="70" customFormat="1" ht="56.25">
      <c r="A82" s="49" t="s">
        <v>464</v>
      </c>
      <c r="B82" s="50" t="s">
        <v>52</v>
      </c>
      <c r="C82" s="51" t="s">
        <v>465</v>
      </c>
      <c r="D82" s="52">
        <v>122500</v>
      </c>
      <c r="E82" s="52">
        <v>135500</v>
      </c>
      <c r="F82" s="67">
        <f t="shared" si="1"/>
        <v>110.61224489795917</v>
      </c>
    </row>
    <row r="83" spans="1:6" ht="33.75">
      <c r="A83" s="45" t="s">
        <v>348</v>
      </c>
      <c r="B83" s="27" t="s">
        <v>52</v>
      </c>
      <c r="C83" s="28" t="s">
        <v>349</v>
      </c>
      <c r="D83" s="26">
        <v>10494264</v>
      </c>
      <c r="E83" s="26">
        <v>9321235</v>
      </c>
      <c r="F83" s="71">
        <f t="shared" si="1"/>
        <v>88.82218895960689</v>
      </c>
    </row>
    <row r="84" spans="1:6" ht="12.75">
      <c r="A84" s="45" t="s">
        <v>26</v>
      </c>
      <c r="B84" s="27" t="s">
        <v>52</v>
      </c>
      <c r="C84" s="28" t="s">
        <v>350</v>
      </c>
      <c r="D84" s="26">
        <v>10494264</v>
      </c>
      <c r="E84" s="26">
        <v>9321235</v>
      </c>
      <c r="F84" s="71">
        <f t="shared" si="1"/>
        <v>88.82218895960689</v>
      </c>
    </row>
    <row r="85" spans="1:6" s="70" customFormat="1" ht="22.5">
      <c r="A85" s="49" t="s">
        <v>27</v>
      </c>
      <c r="B85" s="50" t="s">
        <v>52</v>
      </c>
      <c r="C85" s="51" t="s">
        <v>28</v>
      </c>
      <c r="D85" s="52">
        <v>10494264</v>
      </c>
      <c r="E85" s="52">
        <v>9321235</v>
      </c>
      <c r="F85" s="67">
        <f t="shared" si="1"/>
        <v>88.82218895960689</v>
      </c>
    </row>
    <row r="86" spans="1:6" ht="45">
      <c r="A86" s="45" t="s">
        <v>29</v>
      </c>
      <c r="B86" s="27" t="s">
        <v>52</v>
      </c>
      <c r="C86" s="28" t="s">
        <v>351</v>
      </c>
      <c r="D86" s="26">
        <v>10400</v>
      </c>
      <c r="E86" s="26">
        <v>7800</v>
      </c>
      <c r="F86" s="71">
        <f t="shared" si="1"/>
        <v>75</v>
      </c>
    </row>
    <row r="87" spans="1:6" ht="45">
      <c r="A87" s="45" t="s">
        <v>30</v>
      </c>
      <c r="B87" s="27" t="s">
        <v>52</v>
      </c>
      <c r="C87" s="28" t="s">
        <v>352</v>
      </c>
      <c r="D87" s="26">
        <v>10400</v>
      </c>
      <c r="E87" s="26">
        <v>7800</v>
      </c>
      <c r="F87" s="71">
        <f t="shared" si="1"/>
        <v>75</v>
      </c>
    </row>
    <row r="88" spans="1:6" s="70" customFormat="1" ht="56.25">
      <c r="A88" s="49" t="s">
        <v>31</v>
      </c>
      <c r="B88" s="50" t="s">
        <v>52</v>
      </c>
      <c r="C88" s="51" t="s">
        <v>32</v>
      </c>
      <c r="D88" s="52">
        <v>10400</v>
      </c>
      <c r="E88" s="52">
        <v>7800</v>
      </c>
      <c r="F88" s="67">
        <f t="shared" si="1"/>
        <v>75</v>
      </c>
    </row>
    <row r="89" spans="1:6" ht="22.5">
      <c r="A89" s="45" t="s">
        <v>132</v>
      </c>
      <c r="B89" s="27" t="s">
        <v>52</v>
      </c>
      <c r="C89" s="28" t="s">
        <v>353</v>
      </c>
      <c r="D89" s="26">
        <v>640264</v>
      </c>
      <c r="E89" s="26">
        <v>649107.25</v>
      </c>
      <c r="F89" s="71">
        <f t="shared" si="1"/>
        <v>101.38118807242013</v>
      </c>
    </row>
    <row r="90" spans="1:6" ht="33.75">
      <c r="A90" s="45" t="s">
        <v>133</v>
      </c>
      <c r="B90" s="27" t="s">
        <v>52</v>
      </c>
      <c r="C90" s="28" t="s">
        <v>354</v>
      </c>
      <c r="D90" s="26">
        <v>640264</v>
      </c>
      <c r="E90" s="26">
        <v>649107.25</v>
      </c>
      <c r="F90" s="71">
        <f t="shared" si="1"/>
        <v>101.38118807242013</v>
      </c>
    </row>
    <row r="91" spans="1:6" s="70" customFormat="1" ht="112.5">
      <c r="A91" s="49" t="s">
        <v>355</v>
      </c>
      <c r="B91" s="50" t="s">
        <v>52</v>
      </c>
      <c r="C91" s="51" t="s">
        <v>356</v>
      </c>
      <c r="D91" s="52">
        <v>640264</v>
      </c>
      <c r="E91" s="52">
        <v>649107.25</v>
      </c>
      <c r="F91" s="67">
        <f t="shared" si="1"/>
        <v>101.38118807242013</v>
      </c>
    </row>
  </sheetData>
  <sheetProtection/>
  <mergeCells count="8">
    <mergeCell ref="A2:F2"/>
    <mergeCell ref="A1:F1"/>
    <mergeCell ref="A5:A7"/>
    <mergeCell ref="B5:B7"/>
    <mergeCell ref="D5:D7"/>
    <mergeCell ref="E5:E7"/>
    <mergeCell ref="F5:F7"/>
    <mergeCell ref="C3:D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322"/>
  <sheetViews>
    <sheetView showGridLines="0" tabSelected="1" zoomScale="115" zoomScaleNormal="115" zoomScaleSheetLayoutView="100" zoomScalePageLayoutView="0" workbookViewId="0" topLeftCell="A310">
      <selection activeCell="A317" sqref="A317:IV317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2.75390625" style="0" customWidth="1"/>
    <col min="4" max="5" width="12.25390625" style="0" customWidth="1"/>
    <col min="6" max="6" width="15.00390625" style="31" customWidth="1"/>
    <col min="7" max="8" width="0.74609375" style="0" customWidth="1"/>
  </cols>
  <sheetData>
    <row r="1" spans="1:6" ht="20.25">
      <c r="A1" s="92" t="s">
        <v>282</v>
      </c>
      <c r="B1" s="92"/>
      <c r="C1" s="92"/>
      <c r="D1" s="92"/>
      <c r="E1" s="92"/>
      <c r="F1" s="92"/>
    </row>
    <row r="2" spans="1:6" ht="20.25">
      <c r="A2" s="92" t="s">
        <v>125</v>
      </c>
      <c r="B2" s="92"/>
      <c r="C2" s="92"/>
      <c r="D2" s="92"/>
      <c r="E2" s="92"/>
      <c r="F2" s="92"/>
    </row>
    <row r="3" spans="1:6" ht="18" customHeight="1">
      <c r="A3" s="29"/>
      <c r="B3" s="29"/>
      <c r="C3" s="92" t="s">
        <v>441</v>
      </c>
      <c r="D3" s="92"/>
      <c r="E3" s="29"/>
      <c r="F3" s="29"/>
    </row>
    <row r="4" spans="1:8" ht="15">
      <c r="A4" s="8"/>
      <c r="B4" s="8"/>
      <c r="C4" s="8"/>
      <c r="D4" s="8"/>
      <c r="E4" s="8"/>
      <c r="F4" s="39"/>
      <c r="G4" s="8"/>
      <c r="H4" s="8"/>
    </row>
    <row r="5" spans="1:8" ht="12.75" customHeight="1">
      <c r="A5" s="18"/>
      <c r="B5" s="15" t="s">
        <v>39</v>
      </c>
      <c r="C5" s="16" t="s">
        <v>38</v>
      </c>
      <c r="D5" s="16" t="s">
        <v>43</v>
      </c>
      <c r="E5" s="17"/>
      <c r="F5" s="93" t="s">
        <v>126</v>
      </c>
      <c r="G5" s="8"/>
      <c r="H5" s="8"/>
    </row>
    <row r="6" spans="1:8" ht="12.75" customHeight="1">
      <c r="A6" s="22" t="s">
        <v>36</v>
      </c>
      <c r="B6" s="2" t="s">
        <v>273</v>
      </c>
      <c r="C6" s="11" t="s">
        <v>46</v>
      </c>
      <c r="D6" s="11" t="s">
        <v>44</v>
      </c>
      <c r="E6" s="10" t="s">
        <v>42</v>
      </c>
      <c r="F6" s="101"/>
      <c r="G6" s="8"/>
      <c r="H6" s="8"/>
    </row>
    <row r="7" spans="1:8" ht="11.25" customHeight="1">
      <c r="A7" s="19"/>
      <c r="B7" s="2" t="s">
        <v>40</v>
      </c>
      <c r="C7" s="9" t="s">
        <v>47</v>
      </c>
      <c r="D7" s="9" t="s">
        <v>35</v>
      </c>
      <c r="E7" s="12"/>
      <c r="F7" s="102"/>
      <c r="G7" s="8"/>
      <c r="H7" s="8"/>
    </row>
    <row r="8" spans="1:8" ht="21" customHeight="1" thickBot="1">
      <c r="A8" s="20">
        <v>1</v>
      </c>
      <c r="B8" s="3">
        <v>2</v>
      </c>
      <c r="C8" s="13">
        <v>3</v>
      </c>
      <c r="D8" s="14" t="s">
        <v>33</v>
      </c>
      <c r="E8" s="14" t="s">
        <v>34</v>
      </c>
      <c r="F8" s="14" t="s">
        <v>37</v>
      </c>
      <c r="G8" s="21"/>
      <c r="H8" s="7"/>
    </row>
    <row r="9" spans="1:6" s="78" customFormat="1" ht="14.25" customHeight="1">
      <c r="A9" s="79" t="s">
        <v>358</v>
      </c>
      <c r="B9" s="80">
        <v>200</v>
      </c>
      <c r="C9" s="81" t="s">
        <v>53</v>
      </c>
      <c r="D9" s="82">
        <v>20311505</v>
      </c>
      <c r="E9" s="82">
        <v>17137358.42</v>
      </c>
      <c r="F9" s="46">
        <f>SUM(E9/D9*100)</f>
        <v>84.37266672262838</v>
      </c>
    </row>
    <row r="10" spans="1:6" s="43" customFormat="1" ht="12">
      <c r="A10" s="74" t="s">
        <v>51</v>
      </c>
      <c r="B10" s="75"/>
      <c r="C10" s="76"/>
      <c r="D10" s="77"/>
      <c r="E10" s="77"/>
      <c r="F10" s="77"/>
    </row>
    <row r="11" spans="1:6" s="70" customFormat="1" ht="41.25" customHeight="1">
      <c r="A11" s="88" t="s">
        <v>275</v>
      </c>
      <c r="B11" s="89" t="s">
        <v>55</v>
      </c>
      <c r="C11" s="90" t="s">
        <v>134</v>
      </c>
      <c r="D11" s="91">
        <v>3697526</v>
      </c>
      <c r="E11" s="91">
        <v>2707998.77</v>
      </c>
      <c r="F11" s="46">
        <f aca="true" t="shared" si="0" ref="F10:F73">SUM(E11/D11*100)</f>
        <v>73.23812652027328</v>
      </c>
    </row>
    <row r="12" spans="1:6" s="68" customFormat="1" ht="50.25" customHeight="1">
      <c r="A12" s="83" t="s">
        <v>135</v>
      </c>
      <c r="B12" s="84" t="s">
        <v>55</v>
      </c>
      <c r="C12" s="85" t="s">
        <v>136</v>
      </c>
      <c r="D12" s="86">
        <v>409450</v>
      </c>
      <c r="E12" s="86">
        <v>291674.03</v>
      </c>
      <c r="F12" s="67">
        <f t="shared" si="0"/>
        <v>71.23556722432532</v>
      </c>
    </row>
    <row r="13" spans="1:6" s="24" customFormat="1" ht="67.5">
      <c r="A13" s="35" t="s">
        <v>466</v>
      </c>
      <c r="B13" s="36" t="s">
        <v>55</v>
      </c>
      <c r="C13" s="37" t="s">
        <v>467</v>
      </c>
      <c r="D13" s="38">
        <v>409450</v>
      </c>
      <c r="E13" s="38">
        <v>291674.03</v>
      </c>
      <c r="F13" s="71">
        <f t="shared" si="0"/>
        <v>71.23556722432532</v>
      </c>
    </row>
    <row r="14" spans="1:6" s="24" customFormat="1" ht="22.5">
      <c r="A14" s="35" t="s">
        <v>359</v>
      </c>
      <c r="B14" s="36" t="s">
        <v>55</v>
      </c>
      <c r="C14" s="37" t="s">
        <v>137</v>
      </c>
      <c r="D14" s="38">
        <v>409450</v>
      </c>
      <c r="E14" s="38">
        <v>291674.03</v>
      </c>
      <c r="F14" s="71">
        <f t="shared" si="0"/>
        <v>71.23556722432532</v>
      </c>
    </row>
    <row r="15" spans="1:6" s="24" customFormat="1" ht="22.5">
      <c r="A15" s="35" t="s">
        <v>360</v>
      </c>
      <c r="B15" s="36" t="s">
        <v>55</v>
      </c>
      <c r="C15" s="37" t="s">
        <v>56</v>
      </c>
      <c r="D15" s="38">
        <v>409450</v>
      </c>
      <c r="E15" s="38">
        <v>291674.03</v>
      </c>
      <c r="F15" s="71">
        <f t="shared" si="0"/>
        <v>71.23556722432532</v>
      </c>
    </row>
    <row r="16" spans="1:6" s="24" customFormat="1" ht="12.75">
      <c r="A16" s="35" t="s">
        <v>138</v>
      </c>
      <c r="B16" s="36" t="s">
        <v>55</v>
      </c>
      <c r="C16" s="37" t="s">
        <v>57</v>
      </c>
      <c r="D16" s="38">
        <v>409450</v>
      </c>
      <c r="E16" s="38">
        <v>291674.03</v>
      </c>
      <c r="F16" s="71">
        <f t="shared" si="0"/>
        <v>71.23556722432532</v>
      </c>
    </row>
    <row r="17" spans="1:6" s="24" customFormat="1" ht="22.5">
      <c r="A17" s="35" t="s">
        <v>139</v>
      </c>
      <c r="B17" s="36" t="s">
        <v>55</v>
      </c>
      <c r="C17" s="37" t="s">
        <v>58</v>
      </c>
      <c r="D17" s="38">
        <v>409450</v>
      </c>
      <c r="E17" s="38">
        <v>291674.03</v>
      </c>
      <c r="F17" s="71">
        <f t="shared" si="0"/>
        <v>71.23556722432532</v>
      </c>
    </row>
    <row r="18" spans="1:6" s="24" customFormat="1" ht="12.75">
      <c r="A18" s="35" t="s">
        <v>140</v>
      </c>
      <c r="B18" s="36" t="s">
        <v>55</v>
      </c>
      <c r="C18" s="37" t="s">
        <v>59</v>
      </c>
      <c r="D18" s="38">
        <v>314480</v>
      </c>
      <c r="E18" s="38">
        <v>227824</v>
      </c>
      <c r="F18" s="71">
        <f t="shared" si="0"/>
        <v>72.44467056728567</v>
      </c>
    </row>
    <row r="19" spans="1:6" s="53" customFormat="1" ht="22.5" customHeight="1">
      <c r="A19" s="35" t="s">
        <v>141</v>
      </c>
      <c r="B19" s="36" t="s">
        <v>55</v>
      </c>
      <c r="C19" s="37" t="s">
        <v>60</v>
      </c>
      <c r="D19" s="38">
        <v>94970</v>
      </c>
      <c r="E19" s="38">
        <v>63850.03</v>
      </c>
      <c r="F19" s="71">
        <f t="shared" si="0"/>
        <v>67.23178898599558</v>
      </c>
    </row>
    <row r="20" spans="1:6" s="47" customFormat="1" ht="67.5">
      <c r="A20" s="83" t="s">
        <v>142</v>
      </c>
      <c r="B20" s="84" t="s">
        <v>55</v>
      </c>
      <c r="C20" s="85" t="s">
        <v>143</v>
      </c>
      <c r="D20" s="86">
        <v>16000</v>
      </c>
      <c r="E20" s="86">
        <v>0</v>
      </c>
      <c r="F20" s="67">
        <f t="shared" si="0"/>
        <v>0</v>
      </c>
    </row>
    <row r="21" spans="1:6" s="24" customFormat="1" ht="67.5">
      <c r="A21" s="35" t="s">
        <v>466</v>
      </c>
      <c r="B21" s="36" t="s">
        <v>55</v>
      </c>
      <c r="C21" s="37" t="s">
        <v>468</v>
      </c>
      <c r="D21" s="38">
        <v>16000</v>
      </c>
      <c r="E21" s="38">
        <v>0</v>
      </c>
      <c r="F21" s="71">
        <f t="shared" si="0"/>
        <v>0</v>
      </c>
    </row>
    <row r="22" spans="1:6" s="24" customFormat="1" ht="12.75">
      <c r="A22" s="35" t="s">
        <v>361</v>
      </c>
      <c r="B22" s="36" t="s">
        <v>55</v>
      </c>
      <c r="C22" s="37" t="s">
        <v>144</v>
      </c>
      <c r="D22" s="38">
        <v>16000</v>
      </c>
      <c r="E22" s="38">
        <v>0</v>
      </c>
      <c r="F22" s="71">
        <f t="shared" si="0"/>
        <v>0</v>
      </c>
    </row>
    <row r="23" spans="1:6" s="24" customFormat="1" ht="22.5">
      <c r="A23" s="35" t="s">
        <v>360</v>
      </c>
      <c r="B23" s="36" t="s">
        <v>55</v>
      </c>
      <c r="C23" s="37" t="s">
        <v>145</v>
      </c>
      <c r="D23" s="38">
        <v>16000</v>
      </c>
      <c r="E23" s="38">
        <v>0</v>
      </c>
      <c r="F23" s="71">
        <f t="shared" si="0"/>
        <v>0</v>
      </c>
    </row>
    <row r="24" spans="1:6" s="24" customFormat="1" ht="12.75">
      <c r="A24" s="35" t="s">
        <v>138</v>
      </c>
      <c r="B24" s="36" t="s">
        <v>55</v>
      </c>
      <c r="C24" s="37" t="s">
        <v>146</v>
      </c>
      <c r="D24" s="38">
        <v>16000</v>
      </c>
      <c r="E24" s="38">
        <v>0</v>
      </c>
      <c r="F24" s="71">
        <f t="shared" si="0"/>
        <v>0</v>
      </c>
    </row>
    <row r="25" spans="1:6" s="53" customFormat="1" ht="12">
      <c r="A25" s="35" t="s">
        <v>151</v>
      </c>
      <c r="B25" s="36" t="s">
        <v>55</v>
      </c>
      <c r="C25" s="37" t="s">
        <v>362</v>
      </c>
      <c r="D25" s="38">
        <v>16000</v>
      </c>
      <c r="E25" s="38">
        <v>0</v>
      </c>
      <c r="F25" s="71">
        <f t="shared" si="0"/>
        <v>0</v>
      </c>
    </row>
    <row r="26" spans="1:6" s="24" customFormat="1" ht="12.75">
      <c r="A26" s="35" t="s">
        <v>155</v>
      </c>
      <c r="B26" s="36" t="s">
        <v>55</v>
      </c>
      <c r="C26" s="37" t="s">
        <v>363</v>
      </c>
      <c r="D26" s="38">
        <v>16000</v>
      </c>
      <c r="E26" s="38">
        <v>0</v>
      </c>
      <c r="F26" s="71">
        <f t="shared" si="0"/>
        <v>0</v>
      </c>
    </row>
    <row r="27" spans="1:6" s="47" customFormat="1" ht="90">
      <c r="A27" s="83" t="s">
        <v>148</v>
      </c>
      <c r="B27" s="84" t="s">
        <v>55</v>
      </c>
      <c r="C27" s="85" t="s">
        <v>149</v>
      </c>
      <c r="D27" s="86">
        <v>2415317</v>
      </c>
      <c r="E27" s="86">
        <v>1919858.21</v>
      </c>
      <c r="F27" s="67">
        <f t="shared" si="0"/>
        <v>79.48680069738258</v>
      </c>
    </row>
    <row r="28" spans="1:6" s="24" customFormat="1" ht="67.5">
      <c r="A28" s="35" t="s">
        <v>466</v>
      </c>
      <c r="B28" s="36" t="s">
        <v>55</v>
      </c>
      <c r="C28" s="37" t="s">
        <v>469</v>
      </c>
      <c r="D28" s="38">
        <v>2415317</v>
      </c>
      <c r="E28" s="38">
        <v>1919858.21</v>
      </c>
      <c r="F28" s="71">
        <f t="shared" si="0"/>
        <v>79.48680069738258</v>
      </c>
    </row>
    <row r="29" spans="1:6" s="24" customFormat="1" ht="12.75">
      <c r="A29" s="35" t="s">
        <v>361</v>
      </c>
      <c r="B29" s="36" t="s">
        <v>55</v>
      </c>
      <c r="C29" s="37" t="s">
        <v>150</v>
      </c>
      <c r="D29" s="38">
        <v>2415317</v>
      </c>
      <c r="E29" s="38">
        <v>1919858.21</v>
      </c>
      <c r="F29" s="71">
        <f t="shared" si="0"/>
        <v>79.48680069738258</v>
      </c>
    </row>
    <row r="30" spans="1:6" s="24" customFormat="1" ht="22.5">
      <c r="A30" s="35" t="s">
        <v>360</v>
      </c>
      <c r="B30" s="36" t="s">
        <v>55</v>
      </c>
      <c r="C30" s="37" t="s">
        <v>61</v>
      </c>
      <c r="D30" s="38">
        <v>2415317</v>
      </c>
      <c r="E30" s="38">
        <v>1919858.21</v>
      </c>
      <c r="F30" s="71">
        <f t="shared" si="0"/>
        <v>79.48680069738258</v>
      </c>
    </row>
    <row r="31" spans="1:6" s="24" customFormat="1" ht="12.75">
      <c r="A31" s="35" t="s">
        <v>138</v>
      </c>
      <c r="B31" s="36" t="s">
        <v>55</v>
      </c>
      <c r="C31" s="37" t="s">
        <v>62</v>
      </c>
      <c r="D31" s="38">
        <v>2327711</v>
      </c>
      <c r="E31" s="38">
        <v>1832254.68</v>
      </c>
      <c r="F31" s="71">
        <f t="shared" si="0"/>
        <v>78.7148696723949</v>
      </c>
    </row>
    <row r="32" spans="1:6" s="24" customFormat="1" ht="22.5">
      <c r="A32" s="35" t="s">
        <v>139</v>
      </c>
      <c r="B32" s="36" t="s">
        <v>55</v>
      </c>
      <c r="C32" s="37" t="s">
        <v>63</v>
      </c>
      <c r="D32" s="38">
        <v>1899020</v>
      </c>
      <c r="E32" s="38">
        <v>1498685.78</v>
      </c>
      <c r="F32" s="71">
        <f t="shared" si="0"/>
        <v>78.9189044875778</v>
      </c>
    </row>
    <row r="33" spans="1:6" s="24" customFormat="1" ht="12.75">
      <c r="A33" s="35" t="s">
        <v>140</v>
      </c>
      <c r="B33" s="36" t="s">
        <v>55</v>
      </c>
      <c r="C33" s="37" t="s">
        <v>64</v>
      </c>
      <c r="D33" s="38">
        <v>1456900</v>
      </c>
      <c r="E33" s="38">
        <v>1158752.9</v>
      </c>
      <c r="F33" s="71">
        <f t="shared" si="0"/>
        <v>79.5355137620976</v>
      </c>
    </row>
    <row r="34" spans="1:6" s="24" customFormat="1" ht="12.75">
      <c r="A34" s="35" t="s">
        <v>147</v>
      </c>
      <c r="B34" s="36" t="s">
        <v>55</v>
      </c>
      <c r="C34" s="37" t="s">
        <v>65</v>
      </c>
      <c r="D34" s="38">
        <v>3700</v>
      </c>
      <c r="E34" s="38">
        <v>3700</v>
      </c>
      <c r="F34" s="71">
        <f t="shared" si="0"/>
        <v>100</v>
      </c>
    </row>
    <row r="35" spans="1:6" s="24" customFormat="1" ht="22.5">
      <c r="A35" s="35" t="s">
        <v>141</v>
      </c>
      <c r="B35" s="36" t="s">
        <v>55</v>
      </c>
      <c r="C35" s="37" t="s">
        <v>66</v>
      </c>
      <c r="D35" s="38">
        <v>438420</v>
      </c>
      <c r="E35" s="38">
        <v>336232.88</v>
      </c>
      <c r="F35" s="71">
        <f t="shared" si="0"/>
        <v>76.69195748369144</v>
      </c>
    </row>
    <row r="36" spans="1:6" s="24" customFormat="1" ht="12.75">
      <c r="A36" s="35" t="s">
        <v>151</v>
      </c>
      <c r="B36" s="36" t="s">
        <v>55</v>
      </c>
      <c r="C36" s="37" t="s">
        <v>67</v>
      </c>
      <c r="D36" s="38">
        <v>353224</v>
      </c>
      <c r="E36" s="38">
        <v>258623.43</v>
      </c>
      <c r="F36" s="71">
        <f t="shared" si="0"/>
        <v>73.21796650284239</v>
      </c>
    </row>
    <row r="37" spans="1:6" s="24" customFormat="1" ht="12.75">
      <c r="A37" s="35" t="s">
        <v>152</v>
      </c>
      <c r="B37" s="36" t="s">
        <v>55</v>
      </c>
      <c r="C37" s="37" t="s">
        <v>68</v>
      </c>
      <c r="D37" s="38">
        <v>49780</v>
      </c>
      <c r="E37" s="38">
        <v>49778.48</v>
      </c>
      <c r="F37" s="71">
        <f t="shared" si="0"/>
        <v>99.9969465648855</v>
      </c>
    </row>
    <row r="38" spans="1:6" s="24" customFormat="1" ht="12.75">
      <c r="A38" s="35" t="s">
        <v>153</v>
      </c>
      <c r="B38" s="36" t="s">
        <v>55</v>
      </c>
      <c r="C38" s="37" t="s">
        <v>69</v>
      </c>
      <c r="D38" s="38">
        <v>1808</v>
      </c>
      <c r="E38" s="38">
        <v>1808</v>
      </c>
      <c r="F38" s="71">
        <f t="shared" si="0"/>
        <v>100</v>
      </c>
    </row>
    <row r="39" spans="1:6" s="24" customFormat="1" ht="12.75">
      <c r="A39" s="35" t="s">
        <v>276</v>
      </c>
      <c r="B39" s="36" t="s">
        <v>55</v>
      </c>
      <c r="C39" s="37" t="s">
        <v>70</v>
      </c>
      <c r="D39" s="38">
        <v>146600</v>
      </c>
      <c r="E39" s="38">
        <v>102945.75</v>
      </c>
      <c r="F39" s="71">
        <f t="shared" si="0"/>
        <v>70.22220327421556</v>
      </c>
    </row>
    <row r="40" spans="1:6" s="24" customFormat="1" ht="22.5">
      <c r="A40" s="35" t="s">
        <v>470</v>
      </c>
      <c r="B40" s="36" t="s">
        <v>55</v>
      </c>
      <c r="C40" s="37" t="s">
        <v>471</v>
      </c>
      <c r="D40" s="38">
        <v>4400</v>
      </c>
      <c r="E40" s="38">
        <v>4400</v>
      </c>
      <c r="F40" s="71">
        <f t="shared" si="0"/>
        <v>100</v>
      </c>
    </row>
    <row r="41" spans="1:6" s="24" customFormat="1" ht="22.5">
      <c r="A41" s="35" t="s">
        <v>154</v>
      </c>
      <c r="B41" s="36" t="s">
        <v>55</v>
      </c>
      <c r="C41" s="37" t="s">
        <v>71</v>
      </c>
      <c r="D41" s="38">
        <v>33700</v>
      </c>
      <c r="E41" s="38">
        <v>33335.15</v>
      </c>
      <c r="F41" s="71">
        <f t="shared" si="0"/>
        <v>98.91735905044511</v>
      </c>
    </row>
    <row r="42" spans="1:6" s="24" customFormat="1" ht="12.75">
      <c r="A42" s="35" t="s">
        <v>155</v>
      </c>
      <c r="B42" s="36" t="s">
        <v>55</v>
      </c>
      <c r="C42" s="37" t="s">
        <v>72</v>
      </c>
      <c r="D42" s="38">
        <v>116936</v>
      </c>
      <c r="E42" s="38">
        <v>66356.05</v>
      </c>
      <c r="F42" s="71">
        <f t="shared" si="0"/>
        <v>56.74561298488062</v>
      </c>
    </row>
    <row r="43" spans="1:6" s="47" customFormat="1" ht="12.75">
      <c r="A43" s="35" t="s">
        <v>156</v>
      </c>
      <c r="B43" s="36" t="s">
        <v>55</v>
      </c>
      <c r="C43" s="37" t="s">
        <v>73</v>
      </c>
      <c r="D43" s="38">
        <v>75467</v>
      </c>
      <c r="E43" s="38">
        <v>74945.47</v>
      </c>
      <c r="F43" s="71">
        <f t="shared" si="0"/>
        <v>99.30892973087575</v>
      </c>
    </row>
    <row r="44" spans="1:6" s="24" customFormat="1" ht="22.5">
      <c r="A44" s="35" t="s">
        <v>157</v>
      </c>
      <c r="B44" s="36" t="s">
        <v>55</v>
      </c>
      <c r="C44" s="37" t="s">
        <v>74</v>
      </c>
      <c r="D44" s="38">
        <v>87606</v>
      </c>
      <c r="E44" s="38">
        <v>87603.53</v>
      </c>
      <c r="F44" s="71">
        <f t="shared" si="0"/>
        <v>99.99718055840924</v>
      </c>
    </row>
    <row r="45" spans="1:6" s="24" customFormat="1" ht="22.5">
      <c r="A45" s="35" t="s">
        <v>158</v>
      </c>
      <c r="B45" s="36" t="s">
        <v>55</v>
      </c>
      <c r="C45" s="37" t="s">
        <v>364</v>
      </c>
      <c r="D45" s="38">
        <v>294</v>
      </c>
      <c r="E45" s="38">
        <v>294</v>
      </c>
      <c r="F45" s="71">
        <f t="shared" si="0"/>
        <v>100</v>
      </c>
    </row>
    <row r="46" spans="1:6" s="24" customFormat="1" ht="22.5">
      <c r="A46" s="35" t="s">
        <v>159</v>
      </c>
      <c r="B46" s="36" t="s">
        <v>55</v>
      </c>
      <c r="C46" s="37" t="s">
        <v>75</v>
      </c>
      <c r="D46" s="38">
        <v>87312</v>
      </c>
      <c r="E46" s="38">
        <v>87309.53</v>
      </c>
      <c r="F46" s="71">
        <f t="shared" si="0"/>
        <v>99.99717106468755</v>
      </c>
    </row>
    <row r="47" spans="1:6" s="47" customFormat="1" ht="12.75">
      <c r="A47" s="83" t="s">
        <v>160</v>
      </c>
      <c r="B47" s="84" t="s">
        <v>55</v>
      </c>
      <c r="C47" s="85" t="s">
        <v>161</v>
      </c>
      <c r="D47" s="86">
        <v>8020</v>
      </c>
      <c r="E47" s="86">
        <v>0</v>
      </c>
      <c r="F47" s="67">
        <f t="shared" si="0"/>
        <v>0</v>
      </c>
    </row>
    <row r="48" spans="1:6" s="47" customFormat="1" ht="12.75">
      <c r="A48" s="35" t="s">
        <v>160</v>
      </c>
      <c r="B48" s="36" t="s">
        <v>55</v>
      </c>
      <c r="C48" s="37" t="s">
        <v>472</v>
      </c>
      <c r="D48" s="38">
        <v>8020</v>
      </c>
      <c r="E48" s="38">
        <v>0</v>
      </c>
      <c r="F48" s="71">
        <f t="shared" si="0"/>
        <v>0</v>
      </c>
    </row>
    <row r="49" spans="1:6" s="24" customFormat="1" ht="22.5">
      <c r="A49" s="35" t="s">
        <v>365</v>
      </c>
      <c r="B49" s="36" t="s">
        <v>55</v>
      </c>
      <c r="C49" s="37" t="s">
        <v>162</v>
      </c>
      <c r="D49" s="38">
        <v>8020</v>
      </c>
      <c r="E49" s="38">
        <v>0</v>
      </c>
      <c r="F49" s="71">
        <f t="shared" si="0"/>
        <v>0</v>
      </c>
    </row>
    <row r="50" spans="1:6" s="40" customFormat="1" ht="12">
      <c r="A50" s="35" t="s">
        <v>156</v>
      </c>
      <c r="B50" s="36" t="s">
        <v>55</v>
      </c>
      <c r="C50" s="37" t="s">
        <v>163</v>
      </c>
      <c r="D50" s="38">
        <v>8020</v>
      </c>
      <c r="E50" s="38">
        <v>0</v>
      </c>
      <c r="F50" s="71">
        <f t="shared" si="0"/>
        <v>0</v>
      </c>
    </row>
    <row r="51" spans="1:6" s="24" customFormat="1" ht="12.75">
      <c r="A51" s="35" t="s">
        <v>138</v>
      </c>
      <c r="B51" s="36" t="s">
        <v>55</v>
      </c>
      <c r="C51" s="37" t="s">
        <v>164</v>
      </c>
      <c r="D51" s="38">
        <v>8020</v>
      </c>
      <c r="E51" s="38">
        <v>0</v>
      </c>
      <c r="F51" s="71">
        <f t="shared" si="0"/>
        <v>0</v>
      </c>
    </row>
    <row r="52" spans="1:6" s="24" customFormat="1" ht="12.75">
      <c r="A52" s="35" t="s">
        <v>156</v>
      </c>
      <c r="B52" s="36" t="s">
        <v>55</v>
      </c>
      <c r="C52" s="37" t="s">
        <v>165</v>
      </c>
      <c r="D52" s="38">
        <v>8020</v>
      </c>
      <c r="E52" s="38">
        <v>0</v>
      </c>
      <c r="F52" s="71">
        <f t="shared" si="0"/>
        <v>0</v>
      </c>
    </row>
    <row r="53" spans="1:6" s="47" customFormat="1" ht="33.75">
      <c r="A53" s="83" t="s">
        <v>166</v>
      </c>
      <c r="B53" s="84" t="s">
        <v>55</v>
      </c>
      <c r="C53" s="85" t="s">
        <v>167</v>
      </c>
      <c r="D53" s="86">
        <v>848739</v>
      </c>
      <c r="E53" s="86">
        <v>496466.53</v>
      </c>
      <c r="F53" s="67">
        <f t="shared" si="0"/>
        <v>58.494605526551744</v>
      </c>
    </row>
    <row r="54" spans="1:6" s="24" customFormat="1" ht="45">
      <c r="A54" s="35" t="s">
        <v>473</v>
      </c>
      <c r="B54" s="36" t="s">
        <v>55</v>
      </c>
      <c r="C54" s="37" t="s">
        <v>474</v>
      </c>
      <c r="D54" s="38">
        <v>25000</v>
      </c>
      <c r="E54" s="38">
        <v>19253.75</v>
      </c>
      <c r="F54" s="71">
        <f t="shared" si="0"/>
        <v>77.015</v>
      </c>
    </row>
    <row r="55" spans="1:6" s="24" customFormat="1" ht="22.5">
      <c r="A55" s="35" t="s">
        <v>168</v>
      </c>
      <c r="B55" s="36" t="s">
        <v>55</v>
      </c>
      <c r="C55" s="37" t="s">
        <v>169</v>
      </c>
      <c r="D55" s="38">
        <v>25000</v>
      </c>
      <c r="E55" s="38">
        <v>19253.75</v>
      </c>
      <c r="F55" s="71">
        <f t="shared" si="0"/>
        <v>77.015</v>
      </c>
    </row>
    <row r="56" spans="1:6" s="33" customFormat="1" ht="22.5">
      <c r="A56" s="35" t="s">
        <v>360</v>
      </c>
      <c r="B56" s="36" t="s">
        <v>55</v>
      </c>
      <c r="C56" s="37" t="s">
        <v>170</v>
      </c>
      <c r="D56" s="38">
        <v>25000</v>
      </c>
      <c r="E56" s="38">
        <v>19253.75</v>
      </c>
      <c r="F56" s="71">
        <f t="shared" si="0"/>
        <v>77.015</v>
      </c>
    </row>
    <row r="57" spans="1:6" s="40" customFormat="1" ht="12">
      <c r="A57" s="35" t="s">
        <v>138</v>
      </c>
      <c r="B57" s="36" t="s">
        <v>55</v>
      </c>
      <c r="C57" s="37" t="s">
        <v>171</v>
      </c>
      <c r="D57" s="38">
        <v>23600</v>
      </c>
      <c r="E57" s="38">
        <v>17866.75</v>
      </c>
      <c r="F57" s="71">
        <f t="shared" si="0"/>
        <v>75.70656779661017</v>
      </c>
    </row>
    <row r="58" spans="1:6" s="24" customFormat="1" ht="22.5">
      <c r="A58" s="35" t="s">
        <v>139</v>
      </c>
      <c r="B58" s="36" t="s">
        <v>55</v>
      </c>
      <c r="C58" s="37" t="s">
        <v>366</v>
      </c>
      <c r="D58" s="38">
        <v>6000</v>
      </c>
      <c r="E58" s="38">
        <v>4500</v>
      </c>
      <c r="F58" s="71">
        <f t="shared" si="0"/>
        <v>75</v>
      </c>
    </row>
    <row r="59" spans="1:6" s="24" customFormat="1" ht="12.75">
      <c r="A59" s="35" t="s">
        <v>147</v>
      </c>
      <c r="B59" s="36" t="s">
        <v>55</v>
      </c>
      <c r="C59" s="37" t="s">
        <v>367</v>
      </c>
      <c r="D59" s="38">
        <v>6000</v>
      </c>
      <c r="E59" s="38">
        <v>4500</v>
      </c>
      <c r="F59" s="71">
        <f t="shared" si="0"/>
        <v>75</v>
      </c>
    </row>
    <row r="60" spans="1:6" s="24" customFormat="1" ht="12.75">
      <c r="A60" s="35" t="s">
        <v>151</v>
      </c>
      <c r="B60" s="36" t="s">
        <v>55</v>
      </c>
      <c r="C60" s="37" t="s">
        <v>172</v>
      </c>
      <c r="D60" s="38">
        <v>3700</v>
      </c>
      <c r="E60" s="38">
        <v>465</v>
      </c>
      <c r="F60" s="71">
        <f t="shared" si="0"/>
        <v>12.567567567567567</v>
      </c>
    </row>
    <row r="61" spans="1:6" s="33" customFormat="1" ht="12.75">
      <c r="A61" s="35" t="s">
        <v>155</v>
      </c>
      <c r="B61" s="36" t="s">
        <v>55</v>
      </c>
      <c r="C61" s="37" t="s">
        <v>173</v>
      </c>
      <c r="D61" s="38">
        <v>3700</v>
      </c>
      <c r="E61" s="38">
        <v>465</v>
      </c>
      <c r="F61" s="71">
        <f t="shared" si="0"/>
        <v>12.567567567567567</v>
      </c>
    </row>
    <row r="62" spans="1:6" s="40" customFormat="1" ht="12">
      <c r="A62" s="35" t="s">
        <v>156</v>
      </c>
      <c r="B62" s="36" t="s">
        <v>55</v>
      </c>
      <c r="C62" s="37" t="s">
        <v>174</v>
      </c>
      <c r="D62" s="38">
        <v>13900</v>
      </c>
      <c r="E62" s="38">
        <v>12901.75</v>
      </c>
      <c r="F62" s="71">
        <f t="shared" si="0"/>
        <v>92.818345323741</v>
      </c>
    </row>
    <row r="63" spans="1:6" s="24" customFormat="1" ht="22.5">
      <c r="A63" s="35" t="s">
        <v>157</v>
      </c>
      <c r="B63" s="36" t="s">
        <v>55</v>
      </c>
      <c r="C63" s="37" t="s">
        <v>475</v>
      </c>
      <c r="D63" s="38">
        <v>1400</v>
      </c>
      <c r="E63" s="38">
        <v>1387</v>
      </c>
      <c r="F63" s="71">
        <f t="shared" si="0"/>
        <v>99.07142857142858</v>
      </c>
    </row>
    <row r="64" spans="1:6" s="24" customFormat="1" ht="22.5">
      <c r="A64" s="35" t="s">
        <v>159</v>
      </c>
      <c r="B64" s="36" t="s">
        <v>55</v>
      </c>
      <c r="C64" s="37" t="s">
        <v>476</v>
      </c>
      <c r="D64" s="38">
        <v>1400</v>
      </c>
      <c r="E64" s="38">
        <v>1387</v>
      </c>
      <c r="F64" s="71">
        <f t="shared" si="0"/>
        <v>99.07142857142858</v>
      </c>
    </row>
    <row r="65" spans="1:6" s="24" customFormat="1" ht="22.5">
      <c r="A65" s="35" t="s">
        <v>477</v>
      </c>
      <c r="B65" s="36" t="s">
        <v>55</v>
      </c>
      <c r="C65" s="37" t="s">
        <v>478</v>
      </c>
      <c r="D65" s="38">
        <v>474400</v>
      </c>
      <c r="E65" s="38">
        <v>336724.03</v>
      </c>
      <c r="F65" s="71">
        <f t="shared" si="0"/>
        <v>70.9789270657673</v>
      </c>
    </row>
    <row r="66" spans="1:6" s="24" customFormat="1" ht="22.5">
      <c r="A66" s="35" t="s">
        <v>368</v>
      </c>
      <c r="B66" s="36" t="s">
        <v>55</v>
      </c>
      <c r="C66" s="37" t="s">
        <v>175</v>
      </c>
      <c r="D66" s="38">
        <v>474400</v>
      </c>
      <c r="E66" s="38">
        <v>336724.03</v>
      </c>
      <c r="F66" s="71">
        <f t="shared" si="0"/>
        <v>70.9789270657673</v>
      </c>
    </row>
    <row r="67" spans="1:6" s="24" customFormat="1" ht="12.75">
      <c r="A67" s="35" t="s">
        <v>156</v>
      </c>
      <c r="B67" s="36" t="s">
        <v>55</v>
      </c>
      <c r="C67" s="37" t="s">
        <v>176</v>
      </c>
      <c r="D67" s="38">
        <v>474400</v>
      </c>
      <c r="E67" s="38">
        <v>336724.03</v>
      </c>
      <c r="F67" s="71">
        <f t="shared" si="0"/>
        <v>70.9789270657673</v>
      </c>
    </row>
    <row r="68" spans="1:6" s="24" customFormat="1" ht="12.75">
      <c r="A68" s="35" t="s">
        <v>138</v>
      </c>
      <c r="B68" s="36" t="s">
        <v>55</v>
      </c>
      <c r="C68" s="37" t="s">
        <v>177</v>
      </c>
      <c r="D68" s="38">
        <v>474400</v>
      </c>
      <c r="E68" s="38">
        <v>336724.03</v>
      </c>
      <c r="F68" s="71">
        <f t="shared" si="0"/>
        <v>70.9789270657673</v>
      </c>
    </row>
    <row r="69" spans="1:6" s="24" customFormat="1" ht="22.5">
      <c r="A69" s="35" t="s">
        <v>139</v>
      </c>
      <c r="B69" s="36" t="s">
        <v>55</v>
      </c>
      <c r="C69" s="37" t="s">
        <v>178</v>
      </c>
      <c r="D69" s="38">
        <v>474400</v>
      </c>
      <c r="E69" s="38">
        <v>336724.03</v>
      </c>
      <c r="F69" s="71">
        <f t="shared" si="0"/>
        <v>70.9789270657673</v>
      </c>
    </row>
    <row r="70" spans="1:6" s="24" customFormat="1" ht="12.75">
      <c r="A70" s="35" t="s">
        <v>140</v>
      </c>
      <c r="B70" s="36" t="s">
        <v>55</v>
      </c>
      <c r="C70" s="37" t="s">
        <v>179</v>
      </c>
      <c r="D70" s="38">
        <v>364400</v>
      </c>
      <c r="E70" s="38">
        <v>262887.98</v>
      </c>
      <c r="F70" s="71">
        <f t="shared" si="0"/>
        <v>72.14269484083424</v>
      </c>
    </row>
    <row r="71" spans="1:6" s="24" customFormat="1" ht="22.5">
      <c r="A71" s="35" t="s">
        <v>141</v>
      </c>
      <c r="B71" s="36" t="s">
        <v>55</v>
      </c>
      <c r="C71" s="37" t="s">
        <v>180</v>
      </c>
      <c r="D71" s="38">
        <v>110000</v>
      </c>
      <c r="E71" s="38">
        <v>73836.05</v>
      </c>
      <c r="F71" s="71">
        <f t="shared" si="0"/>
        <v>67.12368181818182</v>
      </c>
    </row>
    <row r="72" spans="1:6" s="24" customFormat="1" ht="12.75">
      <c r="A72" s="35" t="s">
        <v>479</v>
      </c>
      <c r="B72" s="36" t="s">
        <v>55</v>
      </c>
      <c r="C72" s="37" t="s">
        <v>480</v>
      </c>
      <c r="D72" s="38">
        <v>10400</v>
      </c>
      <c r="E72" s="38">
        <v>7800</v>
      </c>
      <c r="F72" s="71">
        <f t="shared" si="0"/>
        <v>75</v>
      </c>
    </row>
    <row r="73" spans="1:6" s="24" customFormat="1" ht="67.5">
      <c r="A73" s="35" t="s">
        <v>369</v>
      </c>
      <c r="B73" s="36" t="s">
        <v>55</v>
      </c>
      <c r="C73" s="37" t="s">
        <v>370</v>
      </c>
      <c r="D73" s="38">
        <v>10400</v>
      </c>
      <c r="E73" s="38">
        <v>7800</v>
      </c>
      <c r="F73" s="71">
        <f t="shared" si="0"/>
        <v>75</v>
      </c>
    </row>
    <row r="74" spans="1:6" s="24" customFormat="1" ht="67.5">
      <c r="A74" s="35" t="s">
        <v>371</v>
      </c>
      <c r="B74" s="36" t="s">
        <v>55</v>
      </c>
      <c r="C74" s="37" t="s">
        <v>181</v>
      </c>
      <c r="D74" s="38">
        <v>10400</v>
      </c>
      <c r="E74" s="38">
        <v>7800</v>
      </c>
      <c r="F74" s="71">
        <f aca="true" t="shared" si="1" ref="F74:F137">SUM(E74/D74*100)</f>
        <v>75</v>
      </c>
    </row>
    <row r="75" spans="1:6" s="24" customFormat="1" ht="22.5">
      <c r="A75" s="35" t="s">
        <v>360</v>
      </c>
      <c r="B75" s="36" t="s">
        <v>55</v>
      </c>
      <c r="C75" s="37" t="s">
        <v>182</v>
      </c>
      <c r="D75" s="38">
        <v>10400</v>
      </c>
      <c r="E75" s="38">
        <v>7800</v>
      </c>
      <c r="F75" s="71">
        <f t="shared" si="1"/>
        <v>75</v>
      </c>
    </row>
    <row r="76" spans="1:6" s="24" customFormat="1" ht="12.75">
      <c r="A76" s="35" t="s">
        <v>138</v>
      </c>
      <c r="B76" s="36" t="s">
        <v>55</v>
      </c>
      <c r="C76" s="37" t="s">
        <v>183</v>
      </c>
      <c r="D76" s="38">
        <v>5100</v>
      </c>
      <c r="E76" s="38">
        <v>4800</v>
      </c>
      <c r="F76" s="71">
        <f t="shared" si="1"/>
        <v>94.11764705882352</v>
      </c>
    </row>
    <row r="77" spans="1:6" s="24" customFormat="1" ht="12.75">
      <c r="A77" s="35" t="s">
        <v>151</v>
      </c>
      <c r="B77" s="36" t="s">
        <v>55</v>
      </c>
      <c r="C77" s="37" t="s">
        <v>184</v>
      </c>
      <c r="D77" s="38">
        <v>5100</v>
      </c>
      <c r="E77" s="38">
        <v>4800</v>
      </c>
      <c r="F77" s="71">
        <f t="shared" si="1"/>
        <v>94.11764705882352</v>
      </c>
    </row>
    <row r="78" spans="1:6" s="24" customFormat="1" ht="12.75">
      <c r="A78" s="35" t="s">
        <v>152</v>
      </c>
      <c r="B78" s="36" t="s">
        <v>55</v>
      </c>
      <c r="C78" s="37" t="s">
        <v>185</v>
      </c>
      <c r="D78" s="38">
        <v>5100</v>
      </c>
      <c r="E78" s="38">
        <v>4800</v>
      </c>
      <c r="F78" s="71">
        <f t="shared" si="1"/>
        <v>94.11764705882352</v>
      </c>
    </row>
    <row r="79" spans="1:6" s="24" customFormat="1" ht="22.5">
      <c r="A79" s="35" t="s">
        <v>157</v>
      </c>
      <c r="B79" s="36" t="s">
        <v>55</v>
      </c>
      <c r="C79" s="37" t="s">
        <v>186</v>
      </c>
      <c r="D79" s="38">
        <v>5300</v>
      </c>
      <c r="E79" s="38">
        <v>3000</v>
      </c>
      <c r="F79" s="71">
        <f t="shared" si="1"/>
        <v>56.60377358490566</v>
      </c>
    </row>
    <row r="80" spans="1:6" s="32" customFormat="1" ht="22.5">
      <c r="A80" s="35" t="s">
        <v>159</v>
      </c>
      <c r="B80" s="36" t="s">
        <v>55</v>
      </c>
      <c r="C80" s="37" t="s">
        <v>187</v>
      </c>
      <c r="D80" s="38">
        <v>5300</v>
      </c>
      <c r="E80" s="38">
        <v>3000</v>
      </c>
      <c r="F80" s="71">
        <f t="shared" si="1"/>
        <v>56.60377358490566</v>
      </c>
    </row>
    <row r="81" spans="1:6" s="24" customFormat="1" ht="12.75">
      <c r="A81" s="35" t="s">
        <v>481</v>
      </c>
      <c r="B81" s="36" t="s">
        <v>55</v>
      </c>
      <c r="C81" s="37" t="s">
        <v>482</v>
      </c>
      <c r="D81" s="38">
        <v>19039</v>
      </c>
      <c r="E81" s="38">
        <v>0</v>
      </c>
      <c r="F81" s="71">
        <f t="shared" si="1"/>
        <v>0</v>
      </c>
    </row>
    <row r="82" spans="1:6" s="24" customFormat="1" ht="22.5">
      <c r="A82" s="35" t="s">
        <v>483</v>
      </c>
      <c r="B82" s="36" t="s">
        <v>55</v>
      </c>
      <c r="C82" s="37" t="s">
        <v>484</v>
      </c>
      <c r="D82" s="38">
        <v>19039</v>
      </c>
      <c r="E82" s="38">
        <v>0</v>
      </c>
      <c r="F82" s="71">
        <f t="shared" si="1"/>
        <v>0</v>
      </c>
    </row>
    <row r="83" spans="1:6" s="24" customFormat="1" ht="22.5">
      <c r="A83" s="35" t="s">
        <v>360</v>
      </c>
      <c r="B83" s="36" t="s">
        <v>55</v>
      </c>
      <c r="C83" s="37" t="s">
        <v>485</v>
      </c>
      <c r="D83" s="38">
        <v>19039</v>
      </c>
      <c r="E83" s="38">
        <v>0</v>
      </c>
      <c r="F83" s="71">
        <f t="shared" si="1"/>
        <v>0</v>
      </c>
    </row>
    <row r="84" spans="1:6" s="24" customFormat="1" ht="12.75">
      <c r="A84" s="35" t="s">
        <v>138</v>
      </c>
      <c r="B84" s="36" t="s">
        <v>55</v>
      </c>
      <c r="C84" s="37" t="s">
        <v>486</v>
      </c>
      <c r="D84" s="38">
        <v>19039</v>
      </c>
      <c r="E84" s="38">
        <v>0</v>
      </c>
      <c r="F84" s="71">
        <f t="shared" si="1"/>
        <v>0</v>
      </c>
    </row>
    <row r="85" spans="1:6" s="24" customFormat="1" ht="12.75">
      <c r="A85" s="35" t="s">
        <v>151</v>
      </c>
      <c r="B85" s="36" t="s">
        <v>55</v>
      </c>
      <c r="C85" s="37" t="s">
        <v>487</v>
      </c>
      <c r="D85" s="38">
        <v>19039</v>
      </c>
      <c r="E85" s="38">
        <v>0</v>
      </c>
      <c r="F85" s="71">
        <f t="shared" si="1"/>
        <v>0</v>
      </c>
    </row>
    <row r="86" spans="1:6" s="24" customFormat="1" ht="22.5">
      <c r="A86" s="35" t="s">
        <v>154</v>
      </c>
      <c r="B86" s="36" t="s">
        <v>55</v>
      </c>
      <c r="C86" s="37" t="s">
        <v>488</v>
      </c>
      <c r="D86" s="38">
        <v>19039</v>
      </c>
      <c r="E86" s="38">
        <v>0</v>
      </c>
      <c r="F86" s="71">
        <f t="shared" si="1"/>
        <v>0</v>
      </c>
    </row>
    <row r="87" spans="1:6" s="24" customFormat="1" ht="22.5">
      <c r="A87" s="35" t="s">
        <v>489</v>
      </c>
      <c r="B87" s="36" t="s">
        <v>55</v>
      </c>
      <c r="C87" s="37" t="s">
        <v>490</v>
      </c>
      <c r="D87" s="38">
        <v>319900</v>
      </c>
      <c r="E87" s="38">
        <v>132688.75</v>
      </c>
      <c r="F87" s="71">
        <f t="shared" si="1"/>
        <v>41.4781963113473</v>
      </c>
    </row>
    <row r="88" spans="1:6" s="32" customFormat="1" ht="67.5">
      <c r="A88" s="35" t="s">
        <v>372</v>
      </c>
      <c r="B88" s="36" t="s">
        <v>55</v>
      </c>
      <c r="C88" s="37" t="s">
        <v>188</v>
      </c>
      <c r="D88" s="38">
        <v>174000</v>
      </c>
      <c r="E88" s="38">
        <v>92029.73</v>
      </c>
      <c r="F88" s="71">
        <f t="shared" si="1"/>
        <v>52.89064942528735</v>
      </c>
    </row>
    <row r="89" spans="1:6" s="24" customFormat="1" ht="22.5">
      <c r="A89" s="35" t="s">
        <v>360</v>
      </c>
      <c r="B89" s="36" t="s">
        <v>55</v>
      </c>
      <c r="C89" s="37" t="s">
        <v>189</v>
      </c>
      <c r="D89" s="38">
        <v>174000</v>
      </c>
      <c r="E89" s="38">
        <v>92029.73</v>
      </c>
      <c r="F89" s="71">
        <f t="shared" si="1"/>
        <v>52.89064942528735</v>
      </c>
    </row>
    <row r="90" spans="1:6" s="24" customFormat="1" ht="12.75">
      <c r="A90" s="35" t="s">
        <v>138</v>
      </c>
      <c r="B90" s="36" t="s">
        <v>55</v>
      </c>
      <c r="C90" s="37" t="s">
        <v>190</v>
      </c>
      <c r="D90" s="38">
        <v>129800</v>
      </c>
      <c r="E90" s="38">
        <v>57889.73</v>
      </c>
      <c r="F90" s="71">
        <f t="shared" si="1"/>
        <v>44.599175654853624</v>
      </c>
    </row>
    <row r="91" spans="1:6" s="24" customFormat="1" ht="12.75">
      <c r="A91" s="35" t="s">
        <v>151</v>
      </c>
      <c r="B91" s="36" t="s">
        <v>55</v>
      </c>
      <c r="C91" s="37" t="s">
        <v>191</v>
      </c>
      <c r="D91" s="38">
        <v>129800</v>
      </c>
      <c r="E91" s="38">
        <v>57889.73</v>
      </c>
      <c r="F91" s="71">
        <f t="shared" si="1"/>
        <v>44.599175654853624</v>
      </c>
    </row>
    <row r="92" spans="1:6" s="47" customFormat="1" ht="12.75">
      <c r="A92" s="35" t="s">
        <v>155</v>
      </c>
      <c r="B92" s="36" t="s">
        <v>55</v>
      </c>
      <c r="C92" s="37" t="s">
        <v>192</v>
      </c>
      <c r="D92" s="38">
        <v>129800</v>
      </c>
      <c r="E92" s="38">
        <v>57889.73</v>
      </c>
      <c r="F92" s="71">
        <f t="shared" si="1"/>
        <v>44.599175654853624</v>
      </c>
    </row>
    <row r="93" spans="1:6" s="53" customFormat="1" ht="49.5" customHeight="1">
      <c r="A93" s="35" t="s">
        <v>157</v>
      </c>
      <c r="B93" s="36" t="s">
        <v>55</v>
      </c>
      <c r="C93" s="37" t="s">
        <v>193</v>
      </c>
      <c r="D93" s="38">
        <v>34200</v>
      </c>
      <c r="E93" s="38">
        <v>34140</v>
      </c>
      <c r="F93" s="71">
        <f t="shared" si="1"/>
        <v>99.82456140350877</v>
      </c>
    </row>
    <row r="94" spans="1:6" s="40" customFormat="1" ht="22.5">
      <c r="A94" s="35" t="s">
        <v>159</v>
      </c>
      <c r="B94" s="36" t="s">
        <v>55</v>
      </c>
      <c r="C94" s="37" t="s">
        <v>373</v>
      </c>
      <c r="D94" s="38">
        <v>34200</v>
      </c>
      <c r="E94" s="38">
        <v>34140</v>
      </c>
      <c r="F94" s="71">
        <f t="shared" si="1"/>
        <v>99.82456140350877</v>
      </c>
    </row>
    <row r="95" spans="1:6" s="24" customFormat="1" ht="22.5">
      <c r="A95" s="35" t="s">
        <v>374</v>
      </c>
      <c r="B95" s="36" t="s">
        <v>55</v>
      </c>
      <c r="C95" s="37" t="s">
        <v>375</v>
      </c>
      <c r="D95" s="38">
        <v>10000</v>
      </c>
      <c r="E95" s="38">
        <v>0</v>
      </c>
      <c r="F95" s="71">
        <f t="shared" si="1"/>
        <v>0</v>
      </c>
    </row>
    <row r="96" spans="1:6" s="33" customFormat="1" ht="22.5">
      <c r="A96" s="35" t="s">
        <v>376</v>
      </c>
      <c r="B96" s="36" t="s">
        <v>55</v>
      </c>
      <c r="C96" s="37" t="s">
        <v>377</v>
      </c>
      <c r="D96" s="38">
        <v>10000</v>
      </c>
      <c r="E96" s="38">
        <v>0</v>
      </c>
      <c r="F96" s="71">
        <f t="shared" si="1"/>
        <v>0</v>
      </c>
    </row>
    <row r="97" spans="1:6" s="42" customFormat="1" ht="34.5">
      <c r="A97" s="35" t="s">
        <v>378</v>
      </c>
      <c r="B97" s="36" t="s">
        <v>55</v>
      </c>
      <c r="C97" s="37" t="s">
        <v>194</v>
      </c>
      <c r="D97" s="38">
        <v>67500</v>
      </c>
      <c r="E97" s="38">
        <v>35659.02</v>
      </c>
      <c r="F97" s="71">
        <f t="shared" si="1"/>
        <v>52.828177777777775</v>
      </c>
    </row>
    <row r="98" spans="1:6" s="33" customFormat="1" ht="22.5">
      <c r="A98" s="35" t="s">
        <v>360</v>
      </c>
      <c r="B98" s="36" t="s">
        <v>55</v>
      </c>
      <c r="C98" s="37" t="s">
        <v>195</v>
      </c>
      <c r="D98" s="38">
        <v>67500</v>
      </c>
      <c r="E98" s="38">
        <v>35659.02</v>
      </c>
      <c r="F98" s="71">
        <f t="shared" si="1"/>
        <v>52.828177777777775</v>
      </c>
    </row>
    <row r="99" spans="1:6" s="24" customFormat="1" ht="12.75">
      <c r="A99" s="35" t="s">
        <v>138</v>
      </c>
      <c r="B99" s="36" t="s">
        <v>55</v>
      </c>
      <c r="C99" s="37" t="s">
        <v>196</v>
      </c>
      <c r="D99" s="38">
        <v>67500</v>
      </c>
      <c r="E99" s="38">
        <v>35659.02</v>
      </c>
      <c r="F99" s="71">
        <f t="shared" si="1"/>
        <v>52.828177777777775</v>
      </c>
    </row>
    <row r="100" spans="1:6" s="24" customFormat="1" ht="12.75">
      <c r="A100" s="35" t="s">
        <v>151</v>
      </c>
      <c r="B100" s="36" t="s">
        <v>55</v>
      </c>
      <c r="C100" s="37" t="s">
        <v>379</v>
      </c>
      <c r="D100" s="38">
        <v>65500</v>
      </c>
      <c r="E100" s="38">
        <v>35659.02</v>
      </c>
      <c r="F100" s="71">
        <f t="shared" si="1"/>
        <v>54.441251908396936</v>
      </c>
    </row>
    <row r="101" spans="1:6" s="32" customFormat="1" ht="12.75">
      <c r="A101" s="35" t="s">
        <v>276</v>
      </c>
      <c r="B101" s="36" t="s">
        <v>55</v>
      </c>
      <c r="C101" s="37" t="s">
        <v>380</v>
      </c>
      <c r="D101" s="38">
        <v>65500</v>
      </c>
      <c r="E101" s="38">
        <v>35659.02</v>
      </c>
      <c r="F101" s="71">
        <f t="shared" si="1"/>
        <v>54.441251908396936</v>
      </c>
    </row>
    <row r="102" spans="1:6" s="24" customFormat="1" ht="12.75">
      <c r="A102" s="35" t="s">
        <v>156</v>
      </c>
      <c r="B102" s="36" t="s">
        <v>55</v>
      </c>
      <c r="C102" s="37" t="s">
        <v>197</v>
      </c>
      <c r="D102" s="38">
        <v>2000</v>
      </c>
      <c r="E102" s="38">
        <v>0</v>
      </c>
      <c r="F102" s="71">
        <f t="shared" si="1"/>
        <v>0</v>
      </c>
    </row>
    <row r="103" spans="1:6" s="47" customFormat="1" ht="78.75">
      <c r="A103" s="35" t="s">
        <v>431</v>
      </c>
      <c r="B103" s="36" t="s">
        <v>55</v>
      </c>
      <c r="C103" s="37" t="s">
        <v>491</v>
      </c>
      <c r="D103" s="38">
        <v>23300</v>
      </c>
      <c r="E103" s="38">
        <v>0</v>
      </c>
      <c r="F103" s="71">
        <f t="shared" si="1"/>
        <v>0</v>
      </c>
    </row>
    <row r="104" spans="1:6" s="53" customFormat="1" ht="22.5">
      <c r="A104" s="35" t="s">
        <v>360</v>
      </c>
      <c r="B104" s="36" t="s">
        <v>55</v>
      </c>
      <c r="C104" s="37" t="s">
        <v>492</v>
      </c>
      <c r="D104" s="38">
        <v>23300</v>
      </c>
      <c r="E104" s="38">
        <v>0</v>
      </c>
      <c r="F104" s="71">
        <f t="shared" si="1"/>
        <v>0</v>
      </c>
    </row>
    <row r="105" spans="1:6" s="40" customFormat="1" ht="12">
      <c r="A105" s="35" t="s">
        <v>138</v>
      </c>
      <c r="B105" s="36" t="s">
        <v>55</v>
      </c>
      <c r="C105" s="37" t="s">
        <v>493</v>
      </c>
      <c r="D105" s="38">
        <v>23300</v>
      </c>
      <c r="E105" s="38">
        <v>0</v>
      </c>
      <c r="F105" s="71">
        <f t="shared" si="1"/>
        <v>0</v>
      </c>
    </row>
    <row r="106" spans="1:6" s="24" customFormat="1" ht="12.75">
      <c r="A106" s="35" t="s">
        <v>151</v>
      </c>
      <c r="B106" s="36" t="s">
        <v>55</v>
      </c>
      <c r="C106" s="37" t="s">
        <v>494</v>
      </c>
      <c r="D106" s="38">
        <v>23300</v>
      </c>
      <c r="E106" s="38">
        <v>0</v>
      </c>
      <c r="F106" s="71">
        <f t="shared" si="1"/>
        <v>0</v>
      </c>
    </row>
    <row r="107" spans="1:6" s="33" customFormat="1" ht="22.5">
      <c r="A107" s="35" t="s">
        <v>154</v>
      </c>
      <c r="B107" s="36" t="s">
        <v>55</v>
      </c>
      <c r="C107" s="37" t="s">
        <v>495</v>
      </c>
      <c r="D107" s="38">
        <v>23300</v>
      </c>
      <c r="E107" s="38">
        <v>0</v>
      </c>
      <c r="F107" s="71">
        <f t="shared" si="1"/>
        <v>0</v>
      </c>
    </row>
    <row r="108" spans="1:6" s="33" customFormat="1" ht="22.5">
      <c r="A108" s="35" t="s">
        <v>381</v>
      </c>
      <c r="B108" s="36" t="s">
        <v>55</v>
      </c>
      <c r="C108" s="37" t="s">
        <v>382</v>
      </c>
      <c r="D108" s="38">
        <v>55100</v>
      </c>
      <c r="E108" s="38">
        <v>5000</v>
      </c>
      <c r="F108" s="71">
        <f t="shared" si="1"/>
        <v>9.074410163339383</v>
      </c>
    </row>
    <row r="109" spans="1:6" s="33" customFormat="1" ht="22.5">
      <c r="A109" s="35" t="s">
        <v>360</v>
      </c>
      <c r="B109" s="36" t="s">
        <v>55</v>
      </c>
      <c r="C109" s="37" t="s">
        <v>383</v>
      </c>
      <c r="D109" s="38">
        <v>55100</v>
      </c>
      <c r="E109" s="38">
        <v>5000</v>
      </c>
      <c r="F109" s="71">
        <f t="shared" si="1"/>
        <v>9.074410163339383</v>
      </c>
    </row>
    <row r="110" spans="1:6" s="47" customFormat="1" ht="12.75">
      <c r="A110" s="35" t="s">
        <v>138</v>
      </c>
      <c r="B110" s="36" t="s">
        <v>55</v>
      </c>
      <c r="C110" s="37" t="s">
        <v>384</v>
      </c>
      <c r="D110" s="38">
        <v>55100</v>
      </c>
      <c r="E110" s="38">
        <v>5000</v>
      </c>
      <c r="F110" s="71">
        <f t="shared" si="1"/>
        <v>9.074410163339383</v>
      </c>
    </row>
    <row r="111" spans="1:6" s="47" customFormat="1" ht="12.75">
      <c r="A111" s="35" t="s">
        <v>151</v>
      </c>
      <c r="B111" s="36" t="s">
        <v>55</v>
      </c>
      <c r="C111" s="37" t="s">
        <v>385</v>
      </c>
      <c r="D111" s="38">
        <v>55100</v>
      </c>
      <c r="E111" s="38">
        <v>5000</v>
      </c>
      <c r="F111" s="71">
        <f t="shared" si="1"/>
        <v>9.074410163339383</v>
      </c>
    </row>
    <row r="112" spans="1:6" s="24" customFormat="1" ht="12.75">
      <c r="A112" s="35" t="s">
        <v>155</v>
      </c>
      <c r="B112" s="36" t="s">
        <v>55</v>
      </c>
      <c r="C112" s="37" t="s">
        <v>386</v>
      </c>
      <c r="D112" s="38">
        <v>55100</v>
      </c>
      <c r="E112" s="38">
        <v>5000</v>
      </c>
      <c r="F112" s="71">
        <f t="shared" si="1"/>
        <v>9.074410163339383</v>
      </c>
    </row>
    <row r="113" spans="1:6" s="47" customFormat="1" ht="51">
      <c r="A113" s="88" t="s">
        <v>277</v>
      </c>
      <c r="B113" s="89" t="s">
        <v>55</v>
      </c>
      <c r="C113" s="90" t="s">
        <v>198</v>
      </c>
      <c r="D113" s="91">
        <v>102000</v>
      </c>
      <c r="E113" s="91">
        <v>57392.5</v>
      </c>
      <c r="F113" s="46">
        <f t="shared" si="1"/>
        <v>56.2671568627451</v>
      </c>
    </row>
    <row r="114" spans="1:6" s="70" customFormat="1" ht="22.5">
      <c r="A114" s="83" t="s">
        <v>199</v>
      </c>
      <c r="B114" s="84" t="s">
        <v>55</v>
      </c>
      <c r="C114" s="85" t="s">
        <v>200</v>
      </c>
      <c r="D114" s="86">
        <v>102000</v>
      </c>
      <c r="E114" s="86">
        <v>57392.5</v>
      </c>
      <c r="F114" s="67">
        <f t="shared" si="1"/>
        <v>56.2671568627451</v>
      </c>
    </row>
    <row r="115" spans="1:6" s="24" customFormat="1" ht="22.5">
      <c r="A115" s="35" t="s">
        <v>489</v>
      </c>
      <c r="B115" s="36" t="s">
        <v>55</v>
      </c>
      <c r="C115" s="37" t="s">
        <v>496</v>
      </c>
      <c r="D115" s="38">
        <v>102000</v>
      </c>
      <c r="E115" s="38">
        <v>57392.5</v>
      </c>
      <c r="F115" s="71">
        <f t="shared" si="1"/>
        <v>56.2671568627451</v>
      </c>
    </row>
    <row r="116" spans="1:6" s="24" customFormat="1" ht="67.5">
      <c r="A116" s="35" t="s">
        <v>387</v>
      </c>
      <c r="B116" s="36" t="s">
        <v>55</v>
      </c>
      <c r="C116" s="37" t="s">
        <v>201</v>
      </c>
      <c r="D116" s="38">
        <v>102000</v>
      </c>
      <c r="E116" s="38">
        <v>57392.5</v>
      </c>
      <c r="F116" s="71">
        <f t="shared" si="1"/>
        <v>56.2671568627451</v>
      </c>
    </row>
    <row r="117" spans="1:6" s="40" customFormat="1" ht="36" customHeight="1">
      <c r="A117" s="35" t="s">
        <v>360</v>
      </c>
      <c r="B117" s="36" t="s">
        <v>55</v>
      </c>
      <c r="C117" s="37" t="s">
        <v>202</v>
      </c>
      <c r="D117" s="38">
        <v>102000</v>
      </c>
      <c r="E117" s="38">
        <v>57392.5</v>
      </c>
      <c r="F117" s="71">
        <f t="shared" si="1"/>
        <v>56.2671568627451</v>
      </c>
    </row>
    <row r="118" spans="1:6" s="40" customFormat="1" ht="12">
      <c r="A118" s="35" t="s">
        <v>138</v>
      </c>
      <c r="B118" s="36" t="s">
        <v>55</v>
      </c>
      <c r="C118" s="37" t="s">
        <v>203</v>
      </c>
      <c r="D118" s="38">
        <v>55200</v>
      </c>
      <c r="E118" s="38">
        <v>21406.5</v>
      </c>
      <c r="F118" s="71">
        <f t="shared" si="1"/>
        <v>38.77989130434783</v>
      </c>
    </row>
    <row r="119" spans="1:6" s="47" customFormat="1" ht="12.75">
      <c r="A119" s="35" t="s">
        <v>151</v>
      </c>
      <c r="B119" s="36" t="s">
        <v>55</v>
      </c>
      <c r="C119" s="37" t="s">
        <v>204</v>
      </c>
      <c r="D119" s="38">
        <v>55200</v>
      </c>
      <c r="E119" s="38">
        <v>21406.5</v>
      </c>
      <c r="F119" s="71">
        <f t="shared" si="1"/>
        <v>38.77989130434783</v>
      </c>
    </row>
    <row r="120" spans="1:6" s="24" customFormat="1" ht="22.5">
      <c r="A120" s="35" t="s">
        <v>154</v>
      </c>
      <c r="B120" s="36" t="s">
        <v>55</v>
      </c>
      <c r="C120" s="37" t="s">
        <v>205</v>
      </c>
      <c r="D120" s="38">
        <v>45700</v>
      </c>
      <c r="E120" s="38">
        <v>14000</v>
      </c>
      <c r="F120" s="71">
        <f t="shared" si="1"/>
        <v>30.63457330415755</v>
      </c>
    </row>
    <row r="121" spans="1:6" s="33" customFormat="1" ht="12.75">
      <c r="A121" s="35" t="s">
        <v>155</v>
      </c>
      <c r="B121" s="36" t="s">
        <v>55</v>
      </c>
      <c r="C121" s="37" t="s">
        <v>206</v>
      </c>
      <c r="D121" s="38">
        <v>9500</v>
      </c>
      <c r="E121" s="38">
        <v>7406.5</v>
      </c>
      <c r="F121" s="71">
        <f t="shared" si="1"/>
        <v>77.96315789473684</v>
      </c>
    </row>
    <row r="122" spans="1:6" s="33" customFormat="1" ht="22.5">
      <c r="A122" s="35" t="s">
        <v>157</v>
      </c>
      <c r="B122" s="36" t="s">
        <v>55</v>
      </c>
      <c r="C122" s="37" t="s">
        <v>207</v>
      </c>
      <c r="D122" s="38">
        <v>46800</v>
      </c>
      <c r="E122" s="38">
        <v>35986</v>
      </c>
      <c r="F122" s="71">
        <f t="shared" si="1"/>
        <v>76.8931623931624</v>
      </c>
    </row>
    <row r="123" spans="1:6" s="24" customFormat="1" ht="22.5">
      <c r="A123" s="35" t="s">
        <v>158</v>
      </c>
      <c r="B123" s="36" t="s">
        <v>55</v>
      </c>
      <c r="C123" s="37" t="s">
        <v>208</v>
      </c>
      <c r="D123" s="38">
        <v>35250</v>
      </c>
      <c r="E123" s="38">
        <v>24436</v>
      </c>
      <c r="F123" s="71">
        <f t="shared" si="1"/>
        <v>69.32198581560284</v>
      </c>
    </row>
    <row r="124" spans="1:6" s="24" customFormat="1" ht="22.5">
      <c r="A124" s="35" t="s">
        <v>159</v>
      </c>
      <c r="B124" s="36" t="s">
        <v>55</v>
      </c>
      <c r="C124" s="37" t="s">
        <v>209</v>
      </c>
      <c r="D124" s="38">
        <v>11550</v>
      </c>
      <c r="E124" s="38">
        <v>11550</v>
      </c>
      <c r="F124" s="71">
        <f t="shared" si="1"/>
        <v>100</v>
      </c>
    </row>
    <row r="125" spans="1:6" s="47" customFormat="1" ht="25.5">
      <c r="A125" s="88" t="s">
        <v>278</v>
      </c>
      <c r="B125" s="89" t="s">
        <v>55</v>
      </c>
      <c r="C125" s="90" t="s">
        <v>210</v>
      </c>
      <c r="D125" s="91">
        <v>5893085</v>
      </c>
      <c r="E125" s="91">
        <v>4823146</v>
      </c>
      <c r="F125" s="46">
        <f t="shared" si="1"/>
        <v>81.84416141969784</v>
      </c>
    </row>
    <row r="126" spans="1:6" s="47" customFormat="1" ht="22.5">
      <c r="A126" s="83" t="s">
        <v>497</v>
      </c>
      <c r="B126" s="84" t="s">
        <v>55</v>
      </c>
      <c r="C126" s="85" t="s">
        <v>498</v>
      </c>
      <c r="D126" s="86">
        <v>5888085</v>
      </c>
      <c r="E126" s="86">
        <v>4823146</v>
      </c>
      <c r="F126" s="67">
        <f t="shared" si="1"/>
        <v>81.91366123281169</v>
      </c>
    </row>
    <row r="127" spans="1:6" s="33" customFormat="1" ht="12.75">
      <c r="A127" s="35" t="s">
        <v>479</v>
      </c>
      <c r="B127" s="36" t="s">
        <v>55</v>
      </c>
      <c r="C127" s="37" t="s">
        <v>499</v>
      </c>
      <c r="D127" s="38">
        <v>1500000</v>
      </c>
      <c r="E127" s="38">
        <v>450000</v>
      </c>
      <c r="F127" s="71">
        <f t="shared" si="1"/>
        <v>30</v>
      </c>
    </row>
    <row r="128" spans="1:6" s="32" customFormat="1" ht="22.5">
      <c r="A128" s="35" t="s">
        <v>497</v>
      </c>
      <c r="B128" s="36" t="s">
        <v>55</v>
      </c>
      <c r="C128" s="37" t="s">
        <v>500</v>
      </c>
      <c r="D128" s="38">
        <v>1500000</v>
      </c>
      <c r="E128" s="38">
        <v>450000</v>
      </c>
      <c r="F128" s="71">
        <f t="shared" si="1"/>
        <v>30</v>
      </c>
    </row>
    <row r="129" spans="1:6" s="24" customFormat="1" ht="22.5">
      <c r="A129" s="35" t="s">
        <v>501</v>
      </c>
      <c r="B129" s="36" t="s">
        <v>55</v>
      </c>
      <c r="C129" s="37" t="s">
        <v>502</v>
      </c>
      <c r="D129" s="38">
        <v>1500000</v>
      </c>
      <c r="E129" s="38">
        <v>450000</v>
      </c>
      <c r="F129" s="71">
        <f t="shared" si="1"/>
        <v>30</v>
      </c>
    </row>
    <row r="130" spans="1:6" s="24" customFormat="1" ht="22.5">
      <c r="A130" s="35" t="s">
        <v>360</v>
      </c>
      <c r="B130" s="36" t="s">
        <v>55</v>
      </c>
      <c r="C130" s="37" t="s">
        <v>503</v>
      </c>
      <c r="D130" s="38">
        <v>1500000</v>
      </c>
      <c r="E130" s="38">
        <v>450000</v>
      </c>
      <c r="F130" s="71">
        <f t="shared" si="1"/>
        <v>30</v>
      </c>
    </row>
    <row r="131" spans="1:6" s="24" customFormat="1" ht="12.75">
      <c r="A131" s="35" t="s">
        <v>138</v>
      </c>
      <c r="B131" s="36" t="s">
        <v>55</v>
      </c>
      <c r="C131" s="37" t="s">
        <v>504</v>
      </c>
      <c r="D131" s="38">
        <v>1500000</v>
      </c>
      <c r="E131" s="38">
        <v>450000</v>
      </c>
      <c r="F131" s="71">
        <f t="shared" si="1"/>
        <v>30</v>
      </c>
    </row>
    <row r="132" spans="1:6" s="24" customFormat="1" ht="12.75">
      <c r="A132" s="35" t="s">
        <v>151</v>
      </c>
      <c r="B132" s="36" t="s">
        <v>55</v>
      </c>
      <c r="C132" s="37" t="s">
        <v>505</v>
      </c>
      <c r="D132" s="38">
        <v>1500000</v>
      </c>
      <c r="E132" s="38">
        <v>450000</v>
      </c>
      <c r="F132" s="71">
        <f t="shared" si="1"/>
        <v>30</v>
      </c>
    </row>
    <row r="133" spans="1:6" s="24" customFormat="1" ht="22.5">
      <c r="A133" s="35" t="s">
        <v>154</v>
      </c>
      <c r="B133" s="36" t="s">
        <v>55</v>
      </c>
      <c r="C133" s="37" t="s">
        <v>506</v>
      </c>
      <c r="D133" s="38">
        <v>1500000</v>
      </c>
      <c r="E133" s="38">
        <v>450000</v>
      </c>
      <c r="F133" s="71">
        <f t="shared" si="1"/>
        <v>30</v>
      </c>
    </row>
    <row r="134" spans="1:6" s="24" customFormat="1" ht="12.75">
      <c r="A134" s="35" t="s">
        <v>481</v>
      </c>
      <c r="B134" s="36" t="s">
        <v>55</v>
      </c>
      <c r="C134" s="37" t="s">
        <v>507</v>
      </c>
      <c r="D134" s="38">
        <v>3472873</v>
      </c>
      <c r="E134" s="38">
        <v>3472873</v>
      </c>
      <c r="F134" s="71">
        <f t="shared" si="1"/>
        <v>100</v>
      </c>
    </row>
    <row r="135" spans="1:6" s="24" customFormat="1" ht="22.5">
      <c r="A135" s="35" t="s">
        <v>497</v>
      </c>
      <c r="B135" s="36" t="s">
        <v>55</v>
      </c>
      <c r="C135" s="37" t="s">
        <v>508</v>
      </c>
      <c r="D135" s="38">
        <v>3472873</v>
      </c>
      <c r="E135" s="38">
        <v>3472873</v>
      </c>
      <c r="F135" s="71">
        <f t="shared" si="1"/>
        <v>100</v>
      </c>
    </row>
    <row r="136" spans="1:6" s="24" customFormat="1" ht="33.75">
      <c r="A136" s="35" t="s">
        <v>509</v>
      </c>
      <c r="B136" s="36" t="s">
        <v>55</v>
      </c>
      <c r="C136" s="37" t="s">
        <v>510</v>
      </c>
      <c r="D136" s="38">
        <v>1809873</v>
      </c>
      <c r="E136" s="38">
        <v>1809873</v>
      </c>
      <c r="F136" s="71">
        <f t="shared" si="1"/>
        <v>100</v>
      </c>
    </row>
    <row r="137" spans="1:6" s="24" customFormat="1" ht="22.5">
      <c r="A137" s="35" t="s">
        <v>360</v>
      </c>
      <c r="B137" s="36" t="s">
        <v>55</v>
      </c>
      <c r="C137" s="37" t="s">
        <v>511</v>
      </c>
      <c r="D137" s="38">
        <v>1809873</v>
      </c>
      <c r="E137" s="38">
        <v>1809873</v>
      </c>
      <c r="F137" s="71">
        <f t="shared" si="1"/>
        <v>100</v>
      </c>
    </row>
    <row r="138" spans="1:6" s="24" customFormat="1" ht="12.75">
      <c r="A138" s="35" t="s">
        <v>138</v>
      </c>
      <c r="B138" s="36" t="s">
        <v>55</v>
      </c>
      <c r="C138" s="37" t="s">
        <v>512</v>
      </c>
      <c r="D138" s="38">
        <v>1809873</v>
      </c>
      <c r="E138" s="38">
        <v>1809873</v>
      </c>
      <c r="F138" s="71">
        <f aca="true" t="shared" si="2" ref="F138:F201">SUM(E138/D138*100)</f>
        <v>100</v>
      </c>
    </row>
    <row r="139" spans="1:6" s="24" customFormat="1" ht="12.75">
      <c r="A139" s="35" t="s">
        <v>151</v>
      </c>
      <c r="B139" s="36" t="s">
        <v>55</v>
      </c>
      <c r="C139" s="37" t="s">
        <v>513</v>
      </c>
      <c r="D139" s="38">
        <v>1809873</v>
      </c>
      <c r="E139" s="38">
        <v>1809873</v>
      </c>
      <c r="F139" s="71">
        <f t="shared" si="2"/>
        <v>100</v>
      </c>
    </row>
    <row r="140" spans="1:6" s="24" customFormat="1" ht="22.5">
      <c r="A140" s="35" t="s">
        <v>154</v>
      </c>
      <c r="B140" s="36" t="s">
        <v>55</v>
      </c>
      <c r="C140" s="37" t="s">
        <v>514</v>
      </c>
      <c r="D140" s="38">
        <v>1809873</v>
      </c>
      <c r="E140" s="38">
        <v>1809873</v>
      </c>
      <c r="F140" s="71">
        <f t="shared" si="2"/>
        <v>100</v>
      </c>
    </row>
    <row r="141" spans="1:6" s="24" customFormat="1" ht="45">
      <c r="A141" s="35" t="s">
        <v>515</v>
      </c>
      <c r="B141" s="36" t="s">
        <v>55</v>
      </c>
      <c r="C141" s="37" t="s">
        <v>516</v>
      </c>
      <c r="D141" s="38">
        <v>1663000</v>
      </c>
      <c r="E141" s="38">
        <v>1663000</v>
      </c>
      <c r="F141" s="71">
        <f t="shared" si="2"/>
        <v>100</v>
      </c>
    </row>
    <row r="142" spans="1:6" s="33" customFormat="1" ht="22.5">
      <c r="A142" s="35" t="s">
        <v>360</v>
      </c>
      <c r="B142" s="36" t="s">
        <v>55</v>
      </c>
      <c r="C142" s="37" t="s">
        <v>517</v>
      </c>
      <c r="D142" s="38">
        <v>1663000</v>
      </c>
      <c r="E142" s="38">
        <v>1663000</v>
      </c>
      <c r="F142" s="71">
        <f t="shared" si="2"/>
        <v>100</v>
      </c>
    </row>
    <row r="143" spans="1:6" s="24" customFormat="1" ht="12.75">
      <c r="A143" s="35" t="s">
        <v>138</v>
      </c>
      <c r="B143" s="36" t="s">
        <v>55</v>
      </c>
      <c r="C143" s="37" t="s">
        <v>518</v>
      </c>
      <c r="D143" s="38">
        <v>1663000</v>
      </c>
      <c r="E143" s="38">
        <v>1663000</v>
      </c>
      <c r="F143" s="71">
        <f t="shared" si="2"/>
        <v>100</v>
      </c>
    </row>
    <row r="144" spans="1:6" s="24" customFormat="1" ht="12.75">
      <c r="A144" s="35" t="s">
        <v>151</v>
      </c>
      <c r="B144" s="36" t="s">
        <v>55</v>
      </c>
      <c r="C144" s="37" t="s">
        <v>519</v>
      </c>
      <c r="D144" s="38">
        <v>1663000</v>
      </c>
      <c r="E144" s="38">
        <v>1663000</v>
      </c>
      <c r="F144" s="71">
        <f t="shared" si="2"/>
        <v>100</v>
      </c>
    </row>
    <row r="145" spans="1:6" s="24" customFormat="1" ht="22.5">
      <c r="A145" s="35" t="s">
        <v>154</v>
      </c>
      <c r="B145" s="36" t="s">
        <v>55</v>
      </c>
      <c r="C145" s="37" t="s">
        <v>520</v>
      </c>
      <c r="D145" s="38">
        <v>1663000</v>
      </c>
      <c r="E145" s="38">
        <v>1663000</v>
      </c>
      <c r="F145" s="71">
        <f t="shared" si="2"/>
        <v>100</v>
      </c>
    </row>
    <row r="146" spans="1:6" s="33" customFormat="1" ht="22.5">
      <c r="A146" s="35" t="s">
        <v>489</v>
      </c>
      <c r="B146" s="36" t="s">
        <v>55</v>
      </c>
      <c r="C146" s="37" t="s">
        <v>521</v>
      </c>
      <c r="D146" s="38">
        <v>915212</v>
      </c>
      <c r="E146" s="38">
        <v>900273</v>
      </c>
      <c r="F146" s="71">
        <f t="shared" si="2"/>
        <v>98.36770059833133</v>
      </c>
    </row>
    <row r="147" spans="1:6" s="33" customFormat="1" ht="45">
      <c r="A147" s="35" t="s">
        <v>522</v>
      </c>
      <c r="B147" s="36" t="s">
        <v>55</v>
      </c>
      <c r="C147" s="37" t="s">
        <v>523</v>
      </c>
      <c r="D147" s="38">
        <v>812203</v>
      </c>
      <c r="E147" s="38">
        <v>797264</v>
      </c>
      <c r="F147" s="71">
        <f t="shared" si="2"/>
        <v>98.16068150450073</v>
      </c>
    </row>
    <row r="148" spans="1:6" s="24" customFormat="1" ht="22.5">
      <c r="A148" s="35" t="s">
        <v>360</v>
      </c>
      <c r="B148" s="36" t="s">
        <v>55</v>
      </c>
      <c r="C148" s="37" t="s">
        <v>524</v>
      </c>
      <c r="D148" s="38">
        <v>812203</v>
      </c>
      <c r="E148" s="38">
        <v>797264</v>
      </c>
      <c r="F148" s="71">
        <f t="shared" si="2"/>
        <v>98.16068150450073</v>
      </c>
    </row>
    <row r="149" spans="1:6" s="47" customFormat="1" ht="12.75">
      <c r="A149" s="35" t="s">
        <v>138</v>
      </c>
      <c r="B149" s="36" t="s">
        <v>55</v>
      </c>
      <c r="C149" s="37" t="s">
        <v>525</v>
      </c>
      <c r="D149" s="38">
        <v>812203</v>
      </c>
      <c r="E149" s="38">
        <v>797264</v>
      </c>
      <c r="F149" s="71">
        <f t="shared" si="2"/>
        <v>98.16068150450073</v>
      </c>
    </row>
    <row r="150" spans="1:6" s="24" customFormat="1" ht="12.75">
      <c r="A150" s="35" t="s">
        <v>151</v>
      </c>
      <c r="B150" s="36" t="s">
        <v>55</v>
      </c>
      <c r="C150" s="37" t="s">
        <v>526</v>
      </c>
      <c r="D150" s="38">
        <v>812203</v>
      </c>
      <c r="E150" s="38">
        <v>797264</v>
      </c>
      <c r="F150" s="71">
        <f t="shared" si="2"/>
        <v>98.16068150450073</v>
      </c>
    </row>
    <row r="151" spans="1:6" s="40" customFormat="1" ht="22.5">
      <c r="A151" s="35" t="s">
        <v>154</v>
      </c>
      <c r="B151" s="36" t="s">
        <v>55</v>
      </c>
      <c r="C151" s="37" t="s">
        <v>527</v>
      </c>
      <c r="D151" s="38">
        <v>812203</v>
      </c>
      <c r="E151" s="38">
        <v>797264</v>
      </c>
      <c r="F151" s="71">
        <f t="shared" si="2"/>
        <v>98.16068150450073</v>
      </c>
    </row>
    <row r="152" spans="1:6" s="24" customFormat="1" ht="33.75">
      <c r="A152" s="35" t="s">
        <v>528</v>
      </c>
      <c r="B152" s="36" t="s">
        <v>55</v>
      </c>
      <c r="C152" s="37" t="s">
        <v>529</v>
      </c>
      <c r="D152" s="38">
        <v>103009</v>
      </c>
      <c r="E152" s="38">
        <v>103009</v>
      </c>
      <c r="F152" s="71">
        <f t="shared" si="2"/>
        <v>100</v>
      </c>
    </row>
    <row r="153" spans="1:6" s="24" customFormat="1" ht="22.5">
      <c r="A153" s="35" t="s">
        <v>360</v>
      </c>
      <c r="B153" s="36" t="s">
        <v>55</v>
      </c>
      <c r="C153" s="37" t="s">
        <v>530</v>
      </c>
      <c r="D153" s="38">
        <v>103009</v>
      </c>
      <c r="E153" s="38">
        <v>103009</v>
      </c>
      <c r="F153" s="71">
        <f t="shared" si="2"/>
        <v>100</v>
      </c>
    </row>
    <row r="154" spans="1:6" s="24" customFormat="1" ht="12.75">
      <c r="A154" s="35" t="s">
        <v>138</v>
      </c>
      <c r="B154" s="36" t="s">
        <v>55</v>
      </c>
      <c r="C154" s="37" t="s">
        <v>531</v>
      </c>
      <c r="D154" s="38">
        <v>103009</v>
      </c>
      <c r="E154" s="38">
        <v>103009</v>
      </c>
      <c r="F154" s="71">
        <f t="shared" si="2"/>
        <v>100</v>
      </c>
    </row>
    <row r="155" spans="1:6" s="24" customFormat="1" ht="12.75">
      <c r="A155" s="35" t="s">
        <v>151</v>
      </c>
      <c r="B155" s="36" t="s">
        <v>55</v>
      </c>
      <c r="C155" s="37" t="s">
        <v>532</v>
      </c>
      <c r="D155" s="38">
        <v>103009</v>
      </c>
      <c r="E155" s="38">
        <v>103009</v>
      </c>
      <c r="F155" s="71">
        <f t="shared" si="2"/>
        <v>100</v>
      </c>
    </row>
    <row r="156" spans="1:6" s="24" customFormat="1" ht="22.5">
      <c r="A156" s="35" t="s">
        <v>154</v>
      </c>
      <c r="B156" s="36" t="s">
        <v>55</v>
      </c>
      <c r="C156" s="37" t="s">
        <v>533</v>
      </c>
      <c r="D156" s="38">
        <v>88009</v>
      </c>
      <c r="E156" s="38">
        <v>88009</v>
      </c>
      <c r="F156" s="71">
        <f t="shared" si="2"/>
        <v>100</v>
      </c>
    </row>
    <row r="157" spans="1:6" s="24" customFormat="1" ht="12.75">
      <c r="A157" s="35" t="s">
        <v>155</v>
      </c>
      <c r="B157" s="36" t="s">
        <v>55</v>
      </c>
      <c r="C157" s="37" t="s">
        <v>534</v>
      </c>
      <c r="D157" s="38">
        <v>15000</v>
      </c>
      <c r="E157" s="38">
        <v>15000</v>
      </c>
      <c r="F157" s="71">
        <f t="shared" si="2"/>
        <v>100</v>
      </c>
    </row>
    <row r="158" spans="1:6" s="47" customFormat="1" ht="22.5">
      <c r="A158" s="83" t="s">
        <v>211</v>
      </c>
      <c r="B158" s="84" t="s">
        <v>55</v>
      </c>
      <c r="C158" s="85" t="s">
        <v>212</v>
      </c>
      <c r="D158" s="86">
        <v>5000</v>
      </c>
      <c r="E158" s="86">
        <v>0</v>
      </c>
      <c r="F158" s="67">
        <f t="shared" si="2"/>
        <v>0</v>
      </c>
    </row>
    <row r="159" spans="1:6" s="24" customFormat="1" ht="33.75">
      <c r="A159" s="35" t="s">
        <v>388</v>
      </c>
      <c r="B159" s="36" t="s">
        <v>55</v>
      </c>
      <c r="C159" s="37" t="s">
        <v>389</v>
      </c>
      <c r="D159" s="38">
        <v>5000</v>
      </c>
      <c r="E159" s="38">
        <v>0</v>
      </c>
      <c r="F159" s="71">
        <f t="shared" si="2"/>
        <v>0</v>
      </c>
    </row>
    <row r="160" spans="1:6" s="24" customFormat="1" ht="22.5">
      <c r="A160" s="35" t="s">
        <v>360</v>
      </c>
      <c r="B160" s="36" t="s">
        <v>55</v>
      </c>
      <c r="C160" s="37" t="s">
        <v>390</v>
      </c>
      <c r="D160" s="38">
        <v>5000</v>
      </c>
      <c r="E160" s="38">
        <v>0</v>
      </c>
      <c r="F160" s="71">
        <f t="shared" si="2"/>
        <v>0</v>
      </c>
    </row>
    <row r="161" spans="1:6" s="24" customFormat="1" ht="12.75">
      <c r="A161" s="35" t="s">
        <v>138</v>
      </c>
      <c r="B161" s="36" t="s">
        <v>55</v>
      </c>
      <c r="C161" s="37" t="s">
        <v>391</v>
      </c>
      <c r="D161" s="38">
        <v>5000</v>
      </c>
      <c r="E161" s="38">
        <v>0</v>
      </c>
      <c r="F161" s="71">
        <f t="shared" si="2"/>
        <v>0</v>
      </c>
    </row>
    <row r="162" spans="1:6" s="33" customFormat="1" ht="12.75">
      <c r="A162" s="35" t="s">
        <v>151</v>
      </c>
      <c r="B162" s="36" t="s">
        <v>55</v>
      </c>
      <c r="C162" s="37" t="s">
        <v>392</v>
      </c>
      <c r="D162" s="38">
        <v>5000</v>
      </c>
      <c r="E162" s="38">
        <v>0</v>
      </c>
      <c r="F162" s="71">
        <f t="shared" si="2"/>
        <v>0</v>
      </c>
    </row>
    <row r="163" spans="1:6" s="24" customFormat="1" ht="12.75">
      <c r="A163" s="35" t="s">
        <v>155</v>
      </c>
      <c r="B163" s="36" t="s">
        <v>55</v>
      </c>
      <c r="C163" s="37" t="s">
        <v>393</v>
      </c>
      <c r="D163" s="38">
        <v>5000</v>
      </c>
      <c r="E163" s="38">
        <v>0</v>
      </c>
      <c r="F163" s="71">
        <f t="shared" si="2"/>
        <v>0</v>
      </c>
    </row>
    <row r="164" spans="1:6" s="47" customFormat="1" ht="38.25">
      <c r="A164" s="88" t="s">
        <v>294</v>
      </c>
      <c r="B164" s="89" t="s">
        <v>55</v>
      </c>
      <c r="C164" s="90" t="s">
        <v>213</v>
      </c>
      <c r="D164" s="91">
        <v>10482414</v>
      </c>
      <c r="E164" s="91">
        <v>9433382.09</v>
      </c>
      <c r="F164" s="46">
        <f t="shared" si="2"/>
        <v>89.99245870273775</v>
      </c>
    </row>
    <row r="165" spans="1:6" s="47" customFormat="1" ht="12.75">
      <c r="A165" s="83" t="s">
        <v>214</v>
      </c>
      <c r="B165" s="84" t="s">
        <v>55</v>
      </c>
      <c r="C165" s="85" t="s">
        <v>215</v>
      </c>
      <c r="D165" s="86">
        <v>853737</v>
      </c>
      <c r="E165" s="86">
        <v>496935.62</v>
      </c>
      <c r="F165" s="67">
        <f t="shared" si="2"/>
        <v>58.20710827807627</v>
      </c>
    </row>
    <row r="166" spans="1:6" s="33" customFormat="1" ht="33.75">
      <c r="A166" s="35" t="s">
        <v>535</v>
      </c>
      <c r="B166" s="36" t="s">
        <v>55</v>
      </c>
      <c r="C166" s="37" t="s">
        <v>536</v>
      </c>
      <c r="D166" s="38">
        <v>546708</v>
      </c>
      <c r="E166" s="38">
        <v>289896.62</v>
      </c>
      <c r="F166" s="71">
        <f t="shared" si="2"/>
        <v>53.025860239835524</v>
      </c>
    </row>
    <row r="167" spans="1:6" s="33" customFormat="1" ht="56.25">
      <c r="A167" s="35" t="s">
        <v>394</v>
      </c>
      <c r="B167" s="36" t="s">
        <v>55</v>
      </c>
      <c r="C167" s="37" t="s">
        <v>216</v>
      </c>
      <c r="D167" s="38">
        <v>546708</v>
      </c>
      <c r="E167" s="38">
        <v>289896.62</v>
      </c>
      <c r="F167" s="71">
        <f t="shared" si="2"/>
        <v>53.025860239835524</v>
      </c>
    </row>
    <row r="168" spans="1:6" s="24" customFormat="1" ht="22.5">
      <c r="A168" s="35" t="s">
        <v>360</v>
      </c>
      <c r="B168" s="36" t="s">
        <v>55</v>
      </c>
      <c r="C168" s="37" t="s">
        <v>76</v>
      </c>
      <c r="D168" s="38">
        <v>546708</v>
      </c>
      <c r="E168" s="38">
        <v>289896.62</v>
      </c>
      <c r="F168" s="71">
        <f t="shared" si="2"/>
        <v>53.025860239835524</v>
      </c>
    </row>
    <row r="169" spans="1:6" s="32" customFormat="1" ht="12.75">
      <c r="A169" s="35" t="s">
        <v>138</v>
      </c>
      <c r="B169" s="36" t="s">
        <v>55</v>
      </c>
      <c r="C169" s="37" t="s">
        <v>77</v>
      </c>
      <c r="D169" s="38">
        <v>546708</v>
      </c>
      <c r="E169" s="38">
        <v>289896.62</v>
      </c>
      <c r="F169" s="71">
        <f t="shared" si="2"/>
        <v>53.025860239835524</v>
      </c>
    </row>
    <row r="170" spans="1:6" s="24" customFormat="1" ht="12.75">
      <c r="A170" s="35" t="s">
        <v>151</v>
      </c>
      <c r="B170" s="36" t="s">
        <v>55</v>
      </c>
      <c r="C170" s="37" t="s">
        <v>78</v>
      </c>
      <c r="D170" s="38">
        <v>540321</v>
      </c>
      <c r="E170" s="38">
        <v>283510.35</v>
      </c>
      <c r="F170" s="71">
        <f t="shared" si="2"/>
        <v>52.470725735257375</v>
      </c>
    </row>
    <row r="171" spans="1:6" s="24" customFormat="1" ht="22.5">
      <c r="A171" s="35" t="s">
        <v>154</v>
      </c>
      <c r="B171" s="36" t="s">
        <v>55</v>
      </c>
      <c r="C171" s="37" t="s">
        <v>79</v>
      </c>
      <c r="D171" s="38">
        <v>535884</v>
      </c>
      <c r="E171" s="38">
        <v>280186.35</v>
      </c>
      <c r="F171" s="71">
        <f t="shared" si="2"/>
        <v>52.28488814743489</v>
      </c>
    </row>
    <row r="172" spans="1:6" s="24" customFormat="1" ht="12.75">
      <c r="A172" s="35" t="s">
        <v>155</v>
      </c>
      <c r="B172" s="36" t="s">
        <v>55</v>
      </c>
      <c r="C172" s="37" t="s">
        <v>80</v>
      </c>
      <c r="D172" s="38">
        <v>4437</v>
      </c>
      <c r="E172" s="38">
        <v>3324</v>
      </c>
      <c r="F172" s="71">
        <f t="shared" si="2"/>
        <v>74.91548343475321</v>
      </c>
    </row>
    <row r="173" spans="1:6" s="24" customFormat="1" ht="12.75">
      <c r="A173" s="35" t="s">
        <v>156</v>
      </c>
      <c r="B173" s="36" t="s">
        <v>55</v>
      </c>
      <c r="C173" s="37" t="s">
        <v>395</v>
      </c>
      <c r="D173" s="38">
        <v>6387</v>
      </c>
      <c r="E173" s="38">
        <v>6386.27</v>
      </c>
      <c r="F173" s="71">
        <f t="shared" si="2"/>
        <v>99.98857053389698</v>
      </c>
    </row>
    <row r="174" spans="1:6" s="24" customFormat="1" ht="12.75">
      <c r="A174" s="35" t="s">
        <v>481</v>
      </c>
      <c r="B174" s="36" t="s">
        <v>55</v>
      </c>
      <c r="C174" s="37" t="s">
        <v>537</v>
      </c>
      <c r="D174" s="38">
        <v>307029</v>
      </c>
      <c r="E174" s="38">
        <v>207039</v>
      </c>
      <c r="F174" s="71">
        <f t="shared" si="2"/>
        <v>67.43304378413765</v>
      </c>
    </row>
    <row r="175" spans="1:6" s="24" customFormat="1" ht="45">
      <c r="A175" s="35" t="s">
        <v>538</v>
      </c>
      <c r="B175" s="36" t="s">
        <v>55</v>
      </c>
      <c r="C175" s="37" t="s">
        <v>539</v>
      </c>
      <c r="D175" s="38">
        <v>307029</v>
      </c>
      <c r="E175" s="38">
        <v>207039</v>
      </c>
      <c r="F175" s="71">
        <f t="shared" si="2"/>
        <v>67.43304378413765</v>
      </c>
    </row>
    <row r="176" spans="1:6" s="24" customFormat="1" ht="33.75">
      <c r="A176" s="35" t="s">
        <v>540</v>
      </c>
      <c r="B176" s="36" t="s">
        <v>55</v>
      </c>
      <c r="C176" s="37" t="s">
        <v>541</v>
      </c>
      <c r="D176" s="38">
        <v>307029</v>
      </c>
      <c r="E176" s="38">
        <v>207039</v>
      </c>
      <c r="F176" s="71">
        <f t="shared" si="2"/>
        <v>67.43304378413765</v>
      </c>
    </row>
    <row r="177" spans="1:6" s="24" customFormat="1" ht="22.5">
      <c r="A177" s="35" t="s">
        <v>360</v>
      </c>
      <c r="B177" s="36" t="s">
        <v>55</v>
      </c>
      <c r="C177" s="37" t="s">
        <v>542</v>
      </c>
      <c r="D177" s="38">
        <v>307029</v>
      </c>
      <c r="E177" s="38">
        <v>207039</v>
      </c>
      <c r="F177" s="71">
        <f t="shared" si="2"/>
        <v>67.43304378413765</v>
      </c>
    </row>
    <row r="178" spans="1:6" s="24" customFormat="1" ht="12.75">
      <c r="A178" s="35" t="s">
        <v>138</v>
      </c>
      <c r="B178" s="36" t="s">
        <v>55</v>
      </c>
      <c r="C178" s="37" t="s">
        <v>543</v>
      </c>
      <c r="D178" s="38">
        <v>307029</v>
      </c>
      <c r="E178" s="38">
        <v>207039</v>
      </c>
      <c r="F178" s="71">
        <f t="shared" si="2"/>
        <v>67.43304378413765</v>
      </c>
    </row>
    <row r="179" spans="1:6" s="24" customFormat="1" ht="12.75">
      <c r="A179" s="35" t="s">
        <v>151</v>
      </c>
      <c r="B179" s="36" t="s">
        <v>55</v>
      </c>
      <c r="C179" s="37" t="s">
        <v>544</v>
      </c>
      <c r="D179" s="38">
        <v>307029</v>
      </c>
      <c r="E179" s="38">
        <v>207039</v>
      </c>
      <c r="F179" s="71">
        <f t="shared" si="2"/>
        <v>67.43304378413765</v>
      </c>
    </row>
    <row r="180" spans="1:6" s="32" customFormat="1" ht="22.5">
      <c r="A180" s="35" t="s">
        <v>154</v>
      </c>
      <c r="B180" s="36" t="s">
        <v>55</v>
      </c>
      <c r="C180" s="37" t="s">
        <v>545</v>
      </c>
      <c r="D180" s="38">
        <v>307029</v>
      </c>
      <c r="E180" s="38">
        <v>207039</v>
      </c>
      <c r="F180" s="71">
        <f t="shared" si="2"/>
        <v>67.43304378413765</v>
      </c>
    </row>
    <row r="181" spans="1:6" s="47" customFormat="1" ht="12.75">
      <c r="A181" s="83" t="s">
        <v>217</v>
      </c>
      <c r="B181" s="84" t="s">
        <v>55</v>
      </c>
      <c r="C181" s="85" t="s">
        <v>218</v>
      </c>
      <c r="D181" s="86">
        <v>7748887</v>
      </c>
      <c r="E181" s="86">
        <v>7591885.56</v>
      </c>
      <c r="F181" s="67">
        <f t="shared" si="2"/>
        <v>97.97388399133965</v>
      </c>
    </row>
    <row r="182" spans="1:6" s="24" customFormat="1" ht="22.5">
      <c r="A182" s="35" t="s">
        <v>546</v>
      </c>
      <c r="B182" s="36" t="s">
        <v>55</v>
      </c>
      <c r="C182" s="37" t="s">
        <v>547</v>
      </c>
      <c r="D182" s="38">
        <v>1111743</v>
      </c>
      <c r="E182" s="38">
        <v>963627.74</v>
      </c>
      <c r="F182" s="71">
        <f t="shared" si="2"/>
        <v>86.6772032744978</v>
      </c>
    </row>
    <row r="183" spans="1:6" s="24" customFormat="1" ht="22.5">
      <c r="A183" s="35" t="s">
        <v>396</v>
      </c>
      <c r="B183" s="36" t="s">
        <v>55</v>
      </c>
      <c r="C183" s="37" t="s">
        <v>219</v>
      </c>
      <c r="D183" s="38">
        <v>1111743</v>
      </c>
      <c r="E183" s="38">
        <v>963627.74</v>
      </c>
      <c r="F183" s="71">
        <f t="shared" si="2"/>
        <v>86.6772032744978</v>
      </c>
    </row>
    <row r="184" spans="1:6" s="24" customFormat="1" ht="22.5">
      <c r="A184" s="35" t="s">
        <v>360</v>
      </c>
      <c r="B184" s="36" t="s">
        <v>55</v>
      </c>
      <c r="C184" s="37" t="s">
        <v>81</v>
      </c>
      <c r="D184" s="38">
        <v>1111743</v>
      </c>
      <c r="E184" s="38">
        <v>963627.74</v>
      </c>
      <c r="F184" s="71">
        <f t="shared" si="2"/>
        <v>86.6772032744978</v>
      </c>
    </row>
    <row r="185" spans="1:6" s="32" customFormat="1" ht="12.75">
      <c r="A185" s="35" t="s">
        <v>138</v>
      </c>
      <c r="B185" s="36" t="s">
        <v>55</v>
      </c>
      <c r="C185" s="37" t="s">
        <v>82</v>
      </c>
      <c r="D185" s="38">
        <v>222543</v>
      </c>
      <c r="E185" s="38">
        <v>144129.84</v>
      </c>
      <c r="F185" s="71">
        <f t="shared" si="2"/>
        <v>64.76493980938514</v>
      </c>
    </row>
    <row r="186" spans="1:6" s="24" customFormat="1" ht="12.75">
      <c r="A186" s="35" t="s">
        <v>151</v>
      </c>
      <c r="B186" s="36" t="s">
        <v>55</v>
      </c>
      <c r="C186" s="37" t="s">
        <v>83</v>
      </c>
      <c r="D186" s="38">
        <v>187410</v>
      </c>
      <c r="E186" s="38">
        <v>117202.54</v>
      </c>
      <c r="F186" s="71">
        <f t="shared" si="2"/>
        <v>62.538039592337654</v>
      </c>
    </row>
    <row r="187" spans="1:6" s="24" customFormat="1" ht="47.25" customHeight="1">
      <c r="A187" s="35" t="s">
        <v>154</v>
      </c>
      <c r="B187" s="36" t="s">
        <v>55</v>
      </c>
      <c r="C187" s="37" t="s">
        <v>84</v>
      </c>
      <c r="D187" s="38">
        <v>181300</v>
      </c>
      <c r="E187" s="38">
        <v>116302.54</v>
      </c>
      <c r="F187" s="71">
        <f t="shared" si="2"/>
        <v>64.149222283508</v>
      </c>
    </row>
    <row r="188" spans="1:6" s="24" customFormat="1" ht="12.75">
      <c r="A188" s="35" t="s">
        <v>155</v>
      </c>
      <c r="B188" s="36" t="s">
        <v>55</v>
      </c>
      <c r="C188" s="37" t="s">
        <v>85</v>
      </c>
      <c r="D188" s="38">
        <v>6110</v>
      </c>
      <c r="E188" s="38">
        <v>900</v>
      </c>
      <c r="F188" s="71">
        <f t="shared" si="2"/>
        <v>14.729950900163665</v>
      </c>
    </row>
    <row r="189" spans="1:6" s="24" customFormat="1" ht="12.75">
      <c r="A189" s="35" t="s">
        <v>156</v>
      </c>
      <c r="B189" s="36" t="s">
        <v>55</v>
      </c>
      <c r="C189" s="37" t="s">
        <v>220</v>
      </c>
      <c r="D189" s="38">
        <v>35133</v>
      </c>
      <c r="E189" s="38">
        <v>26927.3</v>
      </c>
      <c r="F189" s="71">
        <f t="shared" si="2"/>
        <v>76.6438960521447</v>
      </c>
    </row>
    <row r="190" spans="1:6" s="24" customFormat="1" ht="22.5">
      <c r="A190" s="35" t="s">
        <v>157</v>
      </c>
      <c r="B190" s="36" t="s">
        <v>55</v>
      </c>
      <c r="C190" s="37" t="s">
        <v>86</v>
      </c>
      <c r="D190" s="38">
        <v>889200</v>
      </c>
      <c r="E190" s="38">
        <v>819497.9</v>
      </c>
      <c r="F190" s="71">
        <f t="shared" si="2"/>
        <v>92.16125730994152</v>
      </c>
    </row>
    <row r="191" spans="1:6" s="24" customFormat="1" ht="22.5">
      <c r="A191" s="35" t="s">
        <v>158</v>
      </c>
      <c r="B191" s="36" t="s">
        <v>55</v>
      </c>
      <c r="C191" s="37" t="s">
        <v>87</v>
      </c>
      <c r="D191" s="38">
        <v>763200</v>
      </c>
      <c r="E191" s="38">
        <v>693497.9</v>
      </c>
      <c r="F191" s="71">
        <f t="shared" si="2"/>
        <v>90.86712526205451</v>
      </c>
    </row>
    <row r="192" spans="1:6" s="70" customFormat="1" ht="22.5">
      <c r="A192" s="35" t="s">
        <v>159</v>
      </c>
      <c r="B192" s="36" t="s">
        <v>55</v>
      </c>
      <c r="C192" s="37" t="s">
        <v>295</v>
      </c>
      <c r="D192" s="38">
        <v>126000</v>
      </c>
      <c r="E192" s="38">
        <v>126000</v>
      </c>
      <c r="F192" s="71">
        <f t="shared" si="2"/>
        <v>100</v>
      </c>
    </row>
    <row r="193" spans="1:6" s="87" customFormat="1" ht="12">
      <c r="A193" s="35" t="s">
        <v>481</v>
      </c>
      <c r="B193" s="36" t="s">
        <v>55</v>
      </c>
      <c r="C193" s="37" t="s">
        <v>548</v>
      </c>
      <c r="D193" s="38">
        <v>5178323</v>
      </c>
      <c r="E193" s="38">
        <v>5178323</v>
      </c>
      <c r="F193" s="71">
        <f t="shared" si="2"/>
        <v>100</v>
      </c>
    </row>
    <row r="194" spans="1:6" s="44" customFormat="1" ht="45">
      <c r="A194" s="35" t="s">
        <v>538</v>
      </c>
      <c r="B194" s="36" t="s">
        <v>55</v>
      </c>
      <c r="C194" s="37" t="s">
        <v>549</v>
      </c>
      <c r="D194" s="38">
        <v>5178323</v>
      </c>
      <c r="E194" s="38">
        <v>5178323</v>
      </c>
      <c r="F194" s="71">
        <f t="shared" si="2"/>
        <v>100</v>
      </c>
    </row>
    <row r="195" spans="1:6" ht="56.25">
      <c r="A195" s="35" t="s">
        <v>550</v>
      </c>
      <c r="B195" s="36" t="s">
        <v>55</v>
      </c>
      <c r="C195" s="37" t="s">
        <v>551</v>
      </c>
      <c r="D195" s="38">
        <v>5178323</v>
      </c>
      <c r="E195" s="38">
        <v>5178323</v>
      </c>
      <c r="F195" s="71">
        <f t="shared" si="2"/>
        <v>100</v>
      </c>
    </row>
    <row r="196" spans="1:6" ht="12.75">
      <c r="A196" s="35" t="s">
        <v>552</v>
      </c>
      <c r="B196" s="36" t="s">
        <v>55</v>
      </c>
      <c r="C196" s="37" t="s">
        <v>553</v>
      </c>
      <c r="D196" s="38">
        <v>5178323</v>
      </c>
      <c r="E196" s="38">
        <v>5178323</v>
      </c>
      <c r="F196" s="71">
        <f t="shared" si="2"/>
        <v>100</v>
      </c>
    </row>
    <row r="197" spans="1:6" ht="12.75">
      <c r="A197" s="35" t="s">
        <v>138</v>
      </c>
      <c r="B197" s="36" t="s">
        <v>55</v>
      </c>
      <c r="C197" s="37" t="s">
        <v>554</v>
      </c>
      <c r="D197" s="38">
        <v>5178323</v>
      </c>
      <c r="E197" s="38">
        <v>5178323</v>
      </c>
      <c r="F197" s="71">
        <f t="shared" si="2"/>
        <v>100</v>
      </c>
    </row>
    <row r="198" spans="1:6" ht="12.75">
      <c r="A198" s="35" t="s">
        <v>151</v>
      </c>
      <c r="B198" s="36" t="s">
        <v>55</v>
      </c>
      <c r="C198" s="37" t="s">
        <v>555</v>
      </c>
      <c r="D198" s="38">
        <v>5178323</v>
      </c>
      <c r="E198" s="38">
        <v>5178323</v>
      </c>
      <c r="F198" s="71">
        <f t="shared" si="2"/>
        <v>100</v>
      </c>
    </row>
    <row r="199" spans="1:6" ht="22.5">
      <c r="A199" s="35" t="s">
        <v>154</v>
      </c>
      <c r="B199" s="36" t="s">
        <v>55</v>
      </c>
      <c r="C199" s="37" t="s">
        <v>556</v>
      </c>
      <c r="D199" s="38">
        <v>5178323</v>
      </c>
      <c r="E199" s="38">
        <v>5178323</v>
      </c>
      <c r="F199" s="71">
        <f t="shared" si="2"/>
        <v>100</v>
      </c>
    </row>
    <row r="200" spans="1:6" ht="22.5">
      <c r="A200" s="35" t="s">
        <v>489</v>
      </c>
      <c r="B200" s="36" t="s">
        <v>55</v>
      </c>
      <c r="C200" s="37" t="s">
        <v>557</v>
      </c>
      <c r="D200" s="38">
        <v>1458821</v>
      </c>
      <c r="E200" s="38">
        <v>1449934.82</v>
      </c>
      <c r="F200" s="71">
        <f t="shared" si="2"/>
        <v>99.390865637388</v>
      </c>
    </row>
    <row r="201" spans="1:6" ht="78.75">
      <c r="A201" s="35" t="s">
        <v>397</v>
      </c>
      <c r="B201" s="36" t="s">
        <v>55</v>
      </c>
      <c r="C201" s="37" t="s">
        <v>221</v>
      </c>
      <c r="D201" s="38">
        <v>20000</v>
      </c>
      <c r="E201" s="38">
        <v>19908.27</v>
      </c>
      <c r="F201" s="71">
        <f t="shared" si="2"/>
        <v>99.54135000000001</v>
      </c>
    </row>
    <row r="202" spans="1:6" ht="22.5">
      <c r="A202" s="35" t="s">
        <v>360</v>
      </c>
      <c r="B202" s="36" t="s">
        <v>55</v>
      </c>
      <c r="C202" s="37" t="s">
        <v>222</v>
      </c>
      <c r="D202" s="38">
        <v>20000</v>
      </c>
      <c r="E202" s="38">
        <v>19908.27</v>
      </c>
      <c r="F202" s="71">
        <f aca="true" t="shared" si="3" ref="F202:F265">SUM(E202/D202*100)</f>
        <v>99.54135000000001</v>
      </c>
    </row>
    <row r="203" spans="1:6" ht="12.75">
      <c r="A203" s="35" t="s">
        <v>138</v>
      </c>
      <c r="B203" s="36" t="s">
        <v>55</v>
      </c>
      <c r="C203" s="37" t="s">
        <v>223</v>
      </c>
      <c r="D203" s="38">
        <v>20000</v>
      </c>
      <c r="E203" s="38">
        <v>19908.27</v>
      </c>
      <c r="F203" s="71">
        <f t="shared" si="3"/>
        <v>99.54135000000001</v>
      </c>
    </row>
    <row r="204" spans="1:6" s="44" customFormat="1" ht="12">
      <c r="A204" s="35" t="s">
        <v>151</v>
      </c>
      <c r="B204" s="36" t="s">
        <v>55</v>
      </c>
      <c r="C204" s="37" t="s">
        <v>224</v>
      </c>
      <c r="D204" s="38">
        <v>20000</v>
      </c>
      <c r="E204" s="38">
        <v>19908.27</v>
      </c>
      <c r="F204" s="71">
        <f t="shared" si="3"/>
        <v>99.54135000000001</v>
      </c>
    </row>
    <row r="205" spans="1:6" s="87" customFormat="1" ht="12">
      <c r="A205" s="35" t="s">
        <v>155</v>
      </c>
      <c r="B205" s="36" t="s">
        <v>55</v>
      </c>
      <c r="C205" s="37" t="s">
        <v>225</v>
      </c>
      <c r="D205" s="38">
        <v>20000</v>
      </c>
      <c r="E205" s="38">
        <v>19908.27</v>
      </c>
      <c r="F205" s="71">
        <f t="shared" si="3"/>
        <v>99.54135000000001</v>
      </c>
    </row>
    <row r="206" spans="1:6" ht="78.75">
      <c r="A206" s="35" t="s">
        <v>398</v>
      </c>
      <c r="B206" s="36" t="s">
        <v>55</v>
      </c>
      <c r="C206" s="37" t="s">
        <v>226</v>
      </c>
      <c r="D206" s="38">
        <v>1013821</v>
      </c>
      <c r="E206" s="38">
        <v>1005076.55</v>
      </c>
      <c r="F206" s="71">
        <f t="shared" si="3"/>
        <v>99.13747594496465</v>
      </c>
    </row>
    <row r="207" spans="1:6" ht="22.5">
      <c r="A207" s="35" t="s">
        <v>360</v>
      </c>
      <c r="B207" s="36" t="s">
        <v>55</v>
      </c>
      <c r="C207" s="37" t="s">
        <v>227</v>
      </c>
      <c r="D207" s="38">
        <v>1013821</v>
      </c>
      <c r="E207" s="38">
        <v>1005076.55</v>
      </c>
      <c r="F207" s="71">
        <f t="shared" si="3"/>
        <v>99.13747594496465</v>
      </c>
    </row>
    <row r="208" spans="1:6" ht="12.75">
      <c r="A208" s="35" t="s">
        <v>138</v>
      </c>
      <c r="B208" s="36" t="s">
        <v>55</v>
      </c>
      <c r="C208" s="37" t="s">
        <v>228</v>
      </c>
      <c r="D208" s="38">
        <v>1013821</v>
      </c>
      <c r="E208" s="38">
        <v>1005076.55</v>
      </c>
      <c r="F208" s="71">
        <f t="shared" si="3"/>
        <v>99.13747594496465</v>
      </c>
    </row>
    <row r="209" spans="1:6" ht="12.75">
      <c r="A209" s="35" t="s">
        <v>151</v>
      </c>
      <c r="B209" s="36" t="s">
        <v>55</v>
      </c>
      <c r="C209" s="37" t="s">
        <v>229</v>
      </c>
      <c r="D209" s="38">
        <v>1013821</v>
      </c>
      <c r="E209" s="38">
        <v>1005076.55</v>
      </c>
      <c r="F209" s="71">
        <f t="shared" si="3"/>
        <v>99.13747594496465</v>
      </c>
    </row>
    <row r="210" spans="1:6" s="44" customFormat="1" ht="15" customHeight="1">
      <c r="A210" s="35" t="s">
        <v>154</v>
      </c>
      <c r="B210" s="36" t="s">
        <v>55</v>
      </c>
      <c r="C210" s="37" t="s">
        <v>230</v>
      </c>
      <c r="D210" s="38">
        <v>1013821</v>
      </c>
      <c r="E210" s="38">
        <v>1005076.55</v>
      </c>
      <c r="F210" s="71">
        <f t="shared" si="3"/>
        <v>99.13747594496465</v>
      </c>
    </row>
    <row r="211" spans="1:6" s="44" customFormat="1" ht="16.5" customHeight="1">
      <c r="A211" s="35" t="s">
        <v>399</v>
      </c>
      <c r="B211" s="36" t="s">
        <v>55</v>
      </c>
      <c r="C211" s="37" t="s">
        <v>296</v>
      </c>
      <c r="D211" s="38">
        <v>425000</v>
      </c>
      <c r="E211" s="38">
        <v>424950</v>
      </c>
      <c r="F211" s="71">
        <f t="shared" si="3"/>
        <v>99.98823529411764</v>
      </c>
    </row>
    <row r="212" spans="1:6" ht="22.5">
      <c r="A212" s="35" t="s">
        <v>360</v>
      </c>
      <c r="B212" s="36" t="s">
        <v>55</v>
      </c>
      <c r="C212" s="37" t="s">
        <v>297</v>
      </c>
      <c r="D212" s="38">
        <v>425000</v>
      </c>
      <c r="E212" s="38">
        <v>424950</v>
      </c>
      <c r="F212" s="71">
        <f t="shared" si="3"/>
        <v>99.98823529411764</v>
      </c>
    </row>
    <row r="213" spans="1:6" ht="22.5">
      <c r="A213" s="35" t="s">
        <v>157</v>
      </c>
      <c r="B213" s="36" t="s">
        <v>55</v>
      </c>
      <c r="C213" s="37" t="s">
        <v>298</v>
      </c>
      <c r="D213" s="38">
        <v>425000</v>
      </c>
      <c r="E213" s="38">
        <v>424950</v>
      </c>
      <c r="F213" s="71">
        <f t="shared" si="3"/>
        <v>99.98823529411764</v>
      </c>
    </row>
    <row r="214" spans="1:6" ht="22.5">
      <c r="A214" s="35" t="s">
        <v>159</v>
      </c>
      <c r="B214" s="36" t="s">
        <v>55</v>
      </c>
      <c r="C214" s="37" t="s">
        <v>299</v>
      </c>
      <c r="D214" s="38">
        <v>425000</v>
      </c>
      <c r="E214" s="38">
        <v>424950</v>
      </c>
      <c r="F214" s="71">
        <f t="shared" si="3"/>
        <v>99.98823529411764</v>
      </c>
    </row>
    <row r="215" spans="1:6" s="70" customFormat="1" ht="12.75">
      <c r="A215" s="83" t="s">
        <v>231</v>
      </c>
      <c r="B215" s="84" t="s">
        <v>55</v>
      </c>
      <c r="C215" s="85" t="s">
        <v>232</v>
      </c>
      <c r="D215" s="86">
        <v>1879790</v>
      </c>
      <c r="E215" s="86">
        <v>1344560.91</v>
      </c>
      <c r="F215" s="67">
        <f t="shared" si="3"/>
        <v>71.52718707940781</v>
      </c>
    </row>
    <row r="216" spans="1:6" ht="12.75">
      <c r="A216" s="35" t="s">
        <v>558</v>
      </c>
      <c r="B216" s="36" t="s">
        <v>55</v>
      </c>
      <c r="C216" s="37" t="s">
        <v>559</v>
      </c>
      <c r="D216" s="38">
        <v>1779790</v>
      </c>
      <c r="E216" s="38">
        <v>1288730.82</v>
      </c>
      <c r="F216" s="71">
        <f t="shared" si="3"/>
        <v>72.40915051775771</v>
      </c>
    </row>
    <row r="217" spans="1:6" s="44" customFormat="1" ht="12">
      <c r="A217" s="35" t="s">
        <v>400</v>
      </c>
      <c r="B217" s="36" t="s">
        <v>55</v>
      </c>
      <c r="C217" s="37" t="s">
        <v>233</v>
      </c>
      <c r="D217" s="38">
        <v>791790</v>
      </c>
      <c r="E217" s="38">
        <v>412573.22</v>
      </c>
      <c r="F217" s="71">
        <f t="shared" si="3"/>
        <v>52.106394372245155</v>
      </c>
    </row>
    <row r="218" spans="1:6" s="70" customFormat="1" ht="22.5">
      <c r="A218" s="35" t="s">
        <v>360</v>
      </c>
      <c r="B218" s="36" t="s">
        <v>55</v>
      </c>
      <c r="C218" s="37" t="s">
        <v>88</v>
      </c>
      <c r="D218" s="38">
        <v>791790</v>
      </c>
      <c r="E218" s="38">
        <v>412573.22</v>
      </c>
      <c r="F218" s="71">
        <f t="shared" si="3"/>
        <v>52.106394372245155</v>
      </c>
    </row>
    <row r="219" spans="1:6" s="70" customFormat="1" ht="12.75">
      <c r="A219" s="35" t="s">
        <v>138</v>
      </c>
      <c r="B219" s="36" t="s">
        <v>55</v>
      </c>
      <c r="C219" s="37" t="s">
        <v>89</v>
      </c>
      <c r="D219" s="38">
        <v>747790</v>
      </c>
      <c r="E219" s="38">
        <v>411899.11</v>
      </c>
      <c r="F219" s="71">
        <f t="shared" si="3"/>
        <v>55.08219018708461</v>
      </c>
    </row>
    <row r="220" spans="1:6" ht="12.75">
      <c r="A220" s="35" t="s">
        <v>151</v>
      </c>
      <c r="B220" s="36" t="s">
        <v>55</v>
      </c>
      <c r="C220" s="37" t="s">
        <v>90</v>
      </c>
      <c r="D220" s="38">
        <v>747790</v>
      </c>
      <c r="E220" s="38">
        <v>411899.11</v>
      </c>
      <c r="F220" s="71">
        <f t="shared" si="3"/>
        <v>55.08219018708461</v>
      </c>
    </row>
    <row r="221" spans="1:6" s="32" customFormat="1" ht="12.75">
      <c r="A221" s="35" t="s">
        <v>276</v>
      </c>
      <c r="B221" s="36" t="s">
        <v>55</v>
      </c>
      <c r="C221" s="37" t="s">
        <v>401</v>
      </c>
      <c r="D221" s="38">
        <v>402090</v>
      </c>
      <c r="E221" s="38">
        <v>172323.54</v>
      </c>
      <c r="F221" s="71">
        <f t="shared" si="3"/>
        <v>42.856957397597554</v>
      </c>
    </row>
    <row r="222" spans="1:6" s="32" customFormat="1" ht="22.5">
      <c r="A222" s="35" t="s">
        <v>154</v>
      </c>
      <c r="B222" s="36" t="s">
        <v>55</v>
      </c>
      <c r="C222" s="37" t="s">
        <v>402</v>
      </c>
      <c r="D222" s="38">
        <v>550</v>
      </c>
      <c r="E222" s="38">
        <v>550</v>
      </c>
      <c r="F222" s="71">
        <f t="shared" si="3"/>
        <v>100</v>
      </c>
    </row>
    <row r="223" spans="1:6" ht="12.75">
      <c r="A223" s="35" t="s">
        <v>155</v>
      </c>
      <c r="B223" s="36" t="s">
        <v>55</v>
      </c>
      <c r="C223" s="37" t="s">
        <v>91</v>
      </c>
      <c r="D223" s="38">
        <v>345150</v>
      </c>
      <c r="E223" s="38">
        <v>239025.57</v>
      </c>
      <c r="F223" s="71">
        <f t="shared" si="3"/>
        <v>69.25266405910475</v>
      </c>
    </row>
    <row r="224" spans="1:6" ht="22.5">
      <c r="A224" s="35" t="s">
        <v>157</v>
      </c>
      <c r="B224" s="36" t="s">
        <v>55</v>
      </c>
      <c r="C224" s="37" t="s">
        <v>300</v>
      </c>
      <c r="D224" s="38">
        <v>44000</v>
      </c>
      <c r="E224" s="38">
        <v>674.11</v>
      </c>
      <c r="F224" s="71">
        <f t="shared" si="3"/>
        <v>1.5320681818181818</v>
      </c>
    </row>
    <row r="225" spans="1:6" ht="22.5">
      <c r="A225" s="35" t="s">
        <v>159</v>
      </c>
      <c r="B225" s="36" t="s">
        <v>55</v>
      </c>
      <c r="C225" s="37" t="s">
        <v>301</v>
      </c>
      <c r="D225" s="38">
        <v>44000</v>
      </c>
      <c r="E225" s="38">
        <v>674.11</v>
      </c>
      <c r="F225" s="71">
        <f t="shared" si="3"/>
        <v>1.5320681818181818</v>
      </c>
    </row>
    <row r="226" spans="1:6" ht="56.25">
      <c r="A226" s="35" t="s">
        <v>403</v>
      </c>
      <c r="B226" s="36" t="s">
        <v>55</v>
      </c>
      <c r="C226" s="37" t="s">
        <v>234</v>
      </c>
      <c r="D226" s="38">
        <v>896000</v>
      </c>
      <c r="E226" s="38">
        <v>808163.5</v>
      </c>
      <c r="F226" s="71">
        <f t="shared" si="3"/>
        <v>90.19681919642856</v>
      </c>
    </row>
    <row r="227" spans="1:6" s="70" customFormat="1" ht="22.5">
      <c r="A227" s="35" t="s">
        <v>360</v>
      </c>
      <c r="B227" s="36" t="s">
        <v>55</v>
      </c>
      <c r="C227" s="37" t="s">
        <v>92</v>
      </c>
      <c r="D227" s="38">
        <v>896000</v>
      </c>
      <c r="E227" s="38">
        <v>808163.5</v>
      </c>
      <c r="F227" s="71">
        <f t="shared" si="3"/>
        <v>90.19681919642856</v>
      </c>
    </row>
    <row r="228" spans="1:6" s="70" customFormat="1" ht="12.75">
      <c r="A228" s="35" t="s">
        <v>138</v>
      </c>
      <c r="B228" s="36" t="s">
        <v>55</v>
      </c>
      <c r="C228" s="37" t="s">
        <v>93</v>
      </c>
      <c r="D228" s="38">
        <v>866000</v>
      </c>
      <c r="E228" s="38">
        <v>808163.5</v>
      </c>
      <c r="F228" s="71">
        <f t="shared" si="3"/>
        <v>93.32142032332563</v>
      </c>
    </row>
    <row r="229" spans="1:6" ht="12.75">
      <c r="A229" s="35" t="s">
        <v>151</v>
      </c>
      <c r="B229" s="36" t="s">
        <v>55</v>
      </c>
      <c r="C229" s="37" t="s">
        <v>94</v>
      </c>
      <c r="D229" s="38">
        <v>841000</v>
      </c>
      <c r="E229" s="38">
        <v>783163.5</v>
      </c>
      <c r="F229" s="71">
        <f t="shared" si="3"/>
        <v>93.12288941736028</v>
      </c>
    </row>
    <row r="230" spans="1:6" ht="12.75">
      <c r="A230" s="35" t="s">
        <v>153</v>
      </c>
      <c r="B230" s="36" t="s">
        <v>55</v>
      </c>
      <c r="C230" s="37" t="s">
        <v>560</v>
      </c>
      <c r="D230" s="38">
        <v>50000</v>
      </c>
      <c r="E230" s="38">
        <v>50000</v>
      </c>
      <c r="F230" s="71">
        <f t="shared" si="3"/>
        <v>100</v>
      </c>
    </row>
    <row r="231" spans="1:6" ht="22.5">
      <c r="A231" s="35" t="s">
        <v>154</v>
      </c>
      <c r="B231" s="36" t="s">
        <v>55</v>
      </c>
      <c r="C231" s="37" t="s">
        <v>95</v>
      </c>
      <c r="D231" s="38">
        <v>711000</v>
      </c>
      <c r="E231" s="38">
        <v>656319.5</v>
      </c>
      <c r="F231" s="71">
        <f t="shared" si="3"/>
        <v>92.30935302390999</v>
      </c>
    </row>
    <row r="232" spans="1:6" ht="12.75">
      <c r="A232" s="35" t="s">
        <v>155</v>
      </c>
      <c r="B232" s="36" t="s">
        <v>55</v>
      </c>
      <c r="C232" s="37" t="s">
        <v>96</v>
      </c>
      <c r="D232" s="38">
        <v>80000</v>
      </c>
      <c r="E232" s="38">
        <v>76844</v>
      </c>
      <c r="F232" s="71">
        <f t="shared" si="3"/>
        <v>96.055</v>
      </c>
    </row>
    <row r="233" spans="1:6" ht="12.75">
      <c r="A233" s="35" t="s">
        <v>156</v>
      </c>
      <c r="B233" s="36" t="s">
        <v>55</v>
      </c>
      <c r="C233" s="37" t="s">
        <v>561</v>
      </c>
      <c r="D233" s="38">
        <v>25000</v>
      </c>
      <c r="E233" s="38">
        <v>25000</v>
      </c>
      <c r="F233" s="71">
        <f t="shared" si="3"/>
        <v>100</v>
      </c>
    </row>
    <row r="234" spans="1:6" s="70" customFormat="1" ht="22.5">
      <c r="A234" s="35" t="s">
        <v>157</v>
      </c>
      <c r="B234" s="36" t="s">
        <v>55</v>
      </c>
      <c r="C234" s="37" t="s">
        <v>404</v>
      </c>
      <c r="D234" s="38">
        <v>30000</v>
      </c>
      <c r="E234" s="38">
        <v>0</v>
      </c>
      <c r="F234" s="71">
        <f t="shared" si="3"/>
        <v>0</v>
      </c>
    </row>
    <row r="235" spans="1:6" ht="22.5">
      <c r="A235" s="35" t="s">
        <v>159</v>
      </c>
      <c r="B235" s="36" t="s">
        <v>55</v>
      </c>
      <c r="C235" s="37" t="s">
        <v>405</v>
      </c>
      <c r="D235" s="38">
        <v>30000</v>
      </c>
      <c r="E235" s="38">
        <v>0</v>
      </c>
      <c r="F235" s="71">
        <f t="shared" si="3"/>
        <v>0</v>
      </c>
    </row>
    <row r="236" spans="1:6" ht="22.5">
      <c r="A236" s="35" t="s">
        <v>406</v>
      </c>
      <c r="B236" s="36" t="s">
        <v>55</v>
      </c>
      <c r="C236" s="37" t="s">
        <v>235</v>
      </c>
      <c r="D236" s="38">
        <v>64000</v>
      </c>
      <c r="E236" s="38">
        <v>50000</v>
      </c>
      <c r="F236" s="71">
        <f t="shared" si="3"/>
        <v>78.125</v>
      </c>
    </row>
    <row r="237" spans="1:6" ht="22.5">
      <c r="A237" s="35" t="s">
        <v>360</v>
      </c>
      <c r="B237" s="36" t="s">
        <v>55</v>
      </c>
      <c r="C237" s="37" t="s">
        <v>97</v>
      </c>
      <c r="D237" s="38">
        <v>64000</v>
      </c>
      <c r="E237" s="38">
        <v>50000</v>
      </c>
      <c r="F237" s="71">
        <f t="shared" si="3"/>
        <v>78.125</v>
      </c>
    </row>
    <row r="238" spans="1:6" ht="12.75">
      <c r="A238" s="35" t="s">
        <v>138</v>
      </c>
      <c r="B238" s="36" t="s">
        <v>55</v>
      </c>
      <c r="C238" s="37" t="s">
        <v>98</v>
      </c>
      <c r="D238" s="38">
        <v>64000</v>
      </c>
      <c r="E238" s="38">
        <v>50000</v>
      </c>
      <c r="F238" s="71">
        <f t="shared" si="3"/>
        <v>78.125</v>
      </c>
    </row>
    <row r="239" spans="1:6" ht="12.75">
      <c r="A239" s="35" t="s">
        <v>151</v>
      </c>
      <c r="B239" s="36" t="s">
        <v>55</v>
      </c>
      <c r="C239" s="37" t="s">
        <v>99</v>
      </c>
      <c r="D239" s="38">
        <v>64000</v>
      </c>
      <c r="E239" s="38">
        <v>50000</v>
      </c>
      <c r="F239" s="71">
        <f t="shared" si="3"/>
        <v>78.125</v>
      </c>
    </row>
    <row r="240" spans="1:6" s="70" customFormat="1" ht="12.75">
      <c r="A240" s="35" t="s">
        <v>153</v>
      </c>
      <c r="B240" s="36" t="s">
        <v>55</v>
      </c>
      <c r="C240" s="37" t="s">
        <v>562</v>
      </c>
      <c r="D240" s="38">
        <v>2593</v>
      </c>
      <c r="E240" s="38">
        <v>2593</v>
      </c>
      <c r="F240" s="71">
        <f t="shared" si="3"/>
        <v>100</v>
      </c>
    </row>
    <row r="241" spans="1:6" s="70" customFormat="1" ht="22.5">
      <c r="A241" s="35" t="s">
        <v>154</v>
      </c>
      <c r="B241" s="36" t="s">
        <v>55</v>
      </c>
      <c r="C241" s="37" t="s">
        <v>302</v>
      </c>
      <c r="D241" s="38">
        <v>22407</v>
      </c>
      <c r="E241" s="38">
        <v>22407</v>
      </c>
      <c r="F241" s="71">
        <f t="shared" si="3"/>
        <v>100</v>
      </c>
    </row>
    <row r="242" spans="1:6" ht="12.75">
      <c r="A242" s="35" t="s">
        <v>155</v>
      </c>
      <c r="B242" s="36" t="s">
        <v>55</v>
      </c>
      <c r="C242" s="37" t="s">
        <v>100</v>
      </c>
      <c r="D242" s="38">
        <v>39000</v>
      </c>
      <c r="E242" s="38">
        <v>25000</v>
      </c>
      <c r="F242" s="71">
        <f t="shared" si="3"/>
        <v>64.1025641025641</v>
      </c>
    </row>
    <row r="243" spans="1:6" ht="33.75">
      <c r="A243" s="35" t="s">
        <v>407</v>
      </c>
      <c r="B243" s="36" t="s">
        <v>55</v>
      </c>
      <c r="C243" s="37" t="s">
        <v>236</v>
      </c>
      <c r="D243" s="38">
        <v>28000</v>
      </c>
      <c r="E243" s="38">
        <v>17994.1</v>
      </c>
      <c r="F243" s="71">
        <f t="shared" si="3"/>
        <v>64.26464285714285</v>
      </c>
    </row>
    <row r="244" spans="1:6" ht="22.5">
      <c r="A244" s="35" t="s">
        <v>360</v>
      </c>
      <c r="B244" s="36" t="s">
        <v>55</v>
      </c>
      <c r="C244" s="37" t="s">
        <v>101</v>
      </c>
      <c r="D244" s="38">
        <v>28000</v>
      </c>
      <c r="E244" s="38">
        <v>17994.1</v>
      </c>
      <c r="F244" s="71">
        <f t="shared" si="3"/>
        <v>64.26464285714285</v>
      </c>
    </row>
    <row r="245" spans="1:6" ht="12.75">
      <c r="A245" s="35" t="s">
        <v>138</v>
      </c>
      <c r="B245" s="36" t="s">
        <v>55</v>
      </c>
      <c r="C245" s="37" t="s">
        <v>563</v>
      </c>
      <c r="D245" s="38">
        <v>10000</v>
      </c>
      <c r="E245" s="38">
        <v>0</v>
      </c>
      <c r="F245" s="71">
        <f t="shared" si="3"/>
        <v>0</v>
      </c>
    </row>
    <row r="246" spans="1:6" ht="12.75">
      <c r="A246" s="35" t="s">
        <v>151</v>
      </c>
      <c r="B246" s="36" t="s">
        <v>55</v>
      </c>
      <c r="C246" s="37" t="s">
        <v>564</v>
      </c>
      <c r="D246" s="38">
        <v>10000</v>
      </c>
      <c r="E246" s="38">
        <v>0</v>
      </c>
      <c r="F246" s="71">
        <f t="shared" si="3"/>
        <v>0</v>
      </c>
    </row>
    <row r="247" spans="1:6" ht="22.5">
      <c r="A247" s="35" t="s">
        <v>154</v>
      </c>
      <c r="B247" s="36" t="s">
        <v>55</v>
      </c>
      <c r="C247" s="37" t="s">
        <v>565</v>
      </c>
      <c r="D247" s="38">
        <v>10000</v>
      </c>
      <c r="E247" s="38">
        <v>0</v>
      </c>
      <c r="F247" s="71">
        <f t="shared" si="3"/>
        <v>0</v>
      </c>
    </row>
    <row r="248" spans="1:6" ht="22.5">
      <c r="A248" s="35" t="s">
        <v>157</v>
      </c>
      <c r="B248" s="36" t="s">
        <v>55</v>
      </c>
      <c r="C248" s="37" t="s">
        <v>102</v>
      </c>
      <c r="D248" s="38">
        <v>18000</v>
      </c>
      <c r="E248" s="38">
        <v>17994.1</v>
      </c>
      <c r="F248" s="71">
        <f t="shared" si="3"/>
        <v>99.96722222222222</v>
      </c>
    </row>
    <row r="249" spans="1:6" ht="22.5">
      <c r="A249" s="35" t="s">
        <v>158</v>
      </c>
      <c r="B249" s="36" t="s">
        <v>55</v>
      </c>
      <c r="C249" s="37" t="s">
        <v>408</v>
      </c>
      <c r="D249" s="38">
        <v>8940</v>
      </c>
      <c r="E249" s="38">
        <v>8940</v>
      </c>
      <c r="F249" s="71">
        <f t="shared" si="3"/>
        <v>100</v>
      </c>
    </row>
    <row r="250" spans="1:6" ht="22.5">
      <c r="A250" s="35" t="s">
        <v>159</v>
      </c>
      <c r="B250" s="36" t="s">
        <v>55</v>
      </c>
      <c r="C250" s="37" t="s">
        <v>103</v>
      </c>
      <c r="D250" s="38">
        <v>9060</v>
      </c>
      <c r="E250" s="38">
        <v>9054.1</v>
      </c>
      <c r="F250" s="71">
        <f t="shared" si="3"/>
        <v>99.93487858719648</v>
      </c>
    </row>
    <row r="251" spans="1:6" ht="22.5">
      <c r="A251" s="35" t="s">
        <v>489</v>
      </c>
      <c r="B251" s="36" t="s">
        <v>55</v>
      </c>
      <c r="C251" s="37" t="s">
        <v>566</v>
      </c>
      <c r="D251" s="38">
        <v>100000</v>
      </c>
      <c r="E251" s="38">
        <v>55830.09</v>
      </c>
      <c r="F251" s="71">
        <f t="shared" si="3"/>
        <v>55.83009</v>
      </c>
    </row>
    <row r="252" spans="1:6" ht="67.5">
      <c r="A252" s="35" t="s">
        <v>409</v>
      </c>
      <c r="B252" s="36" t="s">
        <v>55</v>
      </c>
      <c r="C252" s="37" t="s">
        <v>237</v>
      </c>
      <c r="D252" s="38">
        <v>90000</v>
      </c>
      <c r="E252" s="38">
        <v>52078.2</v>
      </c>
      <c r="F252" s="71">
        <f t="shared" si="3"/>
        <v>57.864666666666665</v>
      </c>
    </row>
    <row r="253" spans="1:6" ht="22.5">
      <c r="A253" s="35" t="s">
        <v>360</v>
      </c>
      <c r="B253" s="36" t="s">
        <v>55</v>
      </c>
      <c r="C253" s="37" t="s">
        <v>238</v>
      </c>
      <c r="D253" s="38">
        <v>90000</v>
      </c>
      <c r="E253" s="38">
        <v>52078.2</v>
      </c>
      <c r="F253" s="71">
        <f t="shared" si="3"/>
        <v>57.864666666666665</v>
      </c>
    </row>
    <row r="254" spans="1:6" ht="12.75">
      <c r="A254" s="35" t="s">
        <v>138</v>
      </c>
      <c r="B254" s="36" t="s">
        <v>55</v>
      </c>
      <c r="C254" s="37" t="s">
        <v>239</v>
      </c>
      <c r="D254" s="38">
        <v>88182.8</v>
      </c>
      <c r="E254" s="38">
        <v>50261</v>
      </c>
      <c r="F254" s="71">
        <f t="shared" si="3"/>
        <v>56.99637571045601</v>
      </c>
    </row>
    <row r="255" spans="1:6" ht="12.75">
      <c r="A255" s="35" t="s">
        <v>151</v>
      </c>
      <c r="B255" s="36" t="s">
        <v>55</v>
      </c>
      <c r="C255" s="37" t="s">
        <v>240</v>
      </c>
      <c r="D255" s="38">
        <v>88182.8</v>
      </c>
      <c r="E255" s="38">
        <v>50261</v>
      </c>
      <c r="F255" s="71">
        <f t="shared" si="3"/>
        <v>56.99637571045601</v>
      </c>
    </row>
    <row r="256" spans="1:6" ht="22.5">
      <c r="A256" s="35" t="s">
        <v>154</v>
      </c>
      <c r="B256" s="36" t="s">
        <v>55</v>
      </c>
      <c r="C256" s="37" t="s">
        <v>241</v>
      </c>
      <c r="D256" s="38">
        <v>88182.8</v>
      </c>
      <c r="E256" s="38">
        <v>50261</v>
      </c>
      <c r="F256" s="71">
        <f t="shared" si="3"/>
        <v>56.99637571045601</v>
      </c>
    </row>
    <row r="257" spans="1:6" ht="22.5">
      <c r="A257" s="35" t="s">
        <v>157</v>
      </c>
      <c r="B257" s="36" t="s">
        <v>55</v>
      </c>
      <c r="C257" s="37" t="s">
        <v>567</v>
      </c>
      <c r="D257" s="38">
        <v>1817.2</v>
      </c>
      <c r="E257" s="38">
        <v>1817.2</v>
      </c>
      <c r="F257" s="71">
        <f t="shared" si="3"/>
        <v>100</v>
      </c>
    </row>
    <row r="258" spans="1:6" ht="22.5">
      <c r="A258" s="35" t="s">
        <v>158</v>
      </c>
      <c r="B258" s="36" t="s">
        <v>55</v>
      </c>
      <c r="C258" s="37" t="s">
        <v>568</v>
      </c>
      <c r="D258" s="38">
        <v>1817.2</v>
      </c>
      <c r="E258" s="38">
        <v>1817.2</v>
      </c>
      <c r="F258" s="71">
        <f t="shared" si="3"/>
        <v>100</v>
      </c>
    </row>
    <row r="259" spans="1:6" ht="67.5">
      <c r="A259" s="35" t="s">
        <v>410</v>
      </c>
      <c r="B259" s="36" t="s">
        <v>55</v>
      </c>
      <c r="C259" s="37" t="s">
        <v>242</v>
      </c>
      <c r="D259" s="38">
        <v>10000</v>
      </c>
      <c r="E259" s="38">
        <v>3751.89</v>
      </c>
      <c r="F259" s="71">
        <f t="shared" si="3"/>
        <v>37.5189</v>
      </c>
    </row>
    <row r="260" spans="1:6" ht="22.5">
      <c r="A260" s="35" t="s">
        <v>360</v>
      </c>
      <c r="B260" s="36" t="s">
        <v>55</v>
      </c>
      <c r="C260" s="37" t="s">
        <v>243</v>
      </c>
      <c r="D260" s="38">
        <v>10000</v>
      </c>
      <c r="E260" s="38">
        <v>3751.89</v>
      </c>
      <c r="F260" s="71">
        <f t="shared" si="3"/>
        <v>37.5189</v>
      </c>
    </row>
    <row r="261" spans="1:6" ht="22.5">
      <c r="A261" s="35" t="s">
        <v>157</v>
      </c>
      <c r="B261" s="36" t="s">
        <v>55</v>
      </c>
      <c r="C261" s="37" t="s">
        <v>244</v>
      </c>
      <c r="D261" s="38">
        <v>10000</v>
      </c>
      <c r="E261" s="38">
        <v>3751.89</v>
      </c>
      <c r="F261" s="71">
        <f t="shared" si="3"/>
        <v>37.5189</v>
      </c>
    </row>
    <row r="262" spans="1:6" ht="22.5">
      <c r="A262" s="35" t="s">
        <v>158</v>
      </c>
      <c r="B262" s="36" t="s">
        <v>55</v>
      </c>
      <c r="C262" s="37" t="s">
        <v>270</v>
      </c>
      <c r="D262" s="38">
        <v>10000</v>
      </c>
      <c r="E262" s="38">
        <v>3751.89</v>
      </c>
      <c r="F262" s="71">
        <f t="shared" si="3"/>
        <v>37.5189</v>
      </c>
    </row>
    <row r="263" spans="1:6" s="70" customFormat="1" ht="12.75">
      <c r="A263" s="88" t="s">
        <v>279</v>
      </c>
      <c r="B263" s="89" t="s">
        <v>55</v>
      </c>
      <c r="C263" s="90" t="s">
        <v>245</v>
      </c>
      <c r="D263" s="91">
        <v>29500</v>
      </c>
      <c r="E263" s="91">
        <v>19489.06</v>
      </c>
      <c r="F263" s="46">
        <f t="shared" si="3"/>
        <v>66.06461016949153</v>
      </c>
    </row>
    <row r="264" spans="1:6" s="70" customFormat="1" ht="33.75">
      <c r="A264" s="83" t="s">
        <v>411</v>
      </c>
      <c r="B264" s="84" t="s">
        <v>55</v>
      </c>
      <c r="C264" s="85" t="s">
        <v>412</v>
      </c>
      <c r="D264" s="86">
        <v>17000</v>
      </c>
      <c r="E264" s="86">
        <v>13000</v>
      </c>
      <c r="F264" s="67">
        <f t="shared" si="3"/>
        <v>76.47058823529412</v>
      </c>
    </row>
    <row r="265" spans="1:6" ht="22.5">
      <c r="A265" s="35" t="s">
        <v>569</v>
      </c>
      <c r="B265" s="36" t="s">
        <v>55</v>
      </c>
      <c r="C265" s="37" t="s">
        <v>570</v>
      </c>
      <c r="D265" s="38">
        <v>17000</v>
      </c>
      <c r="E265" s="38">
        <v>13000</v>
      </c>
      <c r="F265" s="71">
        <f t="shared" si="3"/>
        <v>76.47058823529412</v>
      </c>
    </row>
    <row r="266" spans="1:6" ht="22.5">
      <c r="A266" s="35" t="s">
        <v>413</v>
      </c>
      <c r="B266" s="36" t="s">
        <v>55</v>
      </c>
      <c r="C266" s="37" t="s">
        <v>414</v>
      </c>
      <c r="D266" s="38">
        <v>17000</v>
      </c>
      <c r="E266" s="38">
        <v>13000</v>
      </c>
      <c r="F266" s="71">
        <f aca="true" t="shared" si="4" ref="F266:F322">SUM(E266/D266*100)</f>
        <v>76.47058823529412</v>
      </c>
    </row>
    <row r="267" spans="1:6" ht="22.5">
      <c r="A267" s="35" t="s">
        <v>415</v>
      </c>
      <c r="B267" s="36" t="s">
        <v>55</v>
      </c>
      <c r="C267" s="37" t="s">
        <v>416</v>
      </c>
      <c r="D267" s="38">
        <v>4000</v>
      </c>
      <c r="E267" s="38">
        <v>0</v>
      </c>
      <c r="F267" s="71">
        <f t="shared" si="4"/>
        <v>0</v>
      </c>
    </row>
    <row r="268" spans="1:6" ht="22.5">
      <c r="A268" s="35" t="s">
        <v>360</v>
      </c>
      <c r="B268" s="36" t="s">
        <v>55</v>
      </c>
      <c r="C268" s="37" t="s">
        <v>417</v>
      </c>
      <c r="D268" s="38">
        <v>4000</v>
      </c>
      <c r="E268" s="38">
        <v>0</v>
      </c>
      <c r="F268" s="71">
        <f t="shared" si="4"/>
        <v>0</v>
      </c>
    </row>
    <row r="269" spans="1:6" ht="12.75">
      <c r="A269" s="35" t="s">
        <v>138</v>
      </c>
      <c r="B269" s="36" t="s">
        <v>55</v>
      </c>
      <c r="C269" s="37" t="s">
        <v>418</v>
      </c>
      <c r="D269" s="38">
        <v>4000</v>
      </c>
      <c r="E269" s="38">
        <v>0</v>
      </c>
      <c r="F269" s="71">
        <f t="shared" si="4"/>
        <v>0</v>
      </c>
    </row>
    <row r="270" spans="1:6" ht="12.75">
      <c r="A270" s="35" t="s">
        <v>151</v>
      </c>
      <c r="B270" s="36" t="s">
        <v>55</v>
      </c>
      <c r="C270" s="37" t="s">
        <v>419</v>
      </c>
      <c r="D270" s="38">
        <v>4000</v>
      </c>
      <c r="E270" s="38">
        <v>0</v>
      </c>
      <c r="F270" s="71">
        <f t="shared" si="4"/>
        <v>0</v>
      </c>
    </row>
    <row r="271" spans="1:6" ht="12.75">
      <c r="A271" s="35" t="s">
        <v>155</v>
      </c>
      <c r="B271" s="36" t="s">
        <v>55</v>
      </c>
      <c r="C271" s="37" t="s">
        <v>420</v>
      </c>
      <c r="D271" s="38">
        <v>4000</v>
      </c>
      <c r="E271" s="38">
        <v>0</v>
      </c>
      <c r="F271" s="71">
        <f t="shared" si="4"/>
        <v>0</v>
      </c>
    </row>
    <row r="272" spans="1:6" ht="22.5">
      <c r="A272" s="35" t="s">
        <v>571</v>
      </c>
      <c r="B272" s="36" t="s">
        <v>55</v>
      </c>
      <c r="C272" s="37" t="s">
        <v>572</v>
      </c>
      <c r="D272" s="38">
        <v>13000</v>
      </c>
      <c r="E272" s="38">
        <v>13000</v>
      </c>
      <c r="F272" s="71">
        <f t="shared" si="4"/>
        <v>100</v>
      </c>
    </row>
    <row r="273" spans="1:6" ht="22.5">
      <c r="A273" s="35" t="s">
        <v>360</v>
      </c>
      <c r="B273" s="36" t="s">
        <v>55</v>
      </c>
      <c r="C273" s="37" t="s">
        <v>573</v>
      </c>
      <c r="D273" s="38">
        <v>13000</v>
      </c>
      <c r="E273" s="38">
        <v>13000</v>
      </c>
      <c r="F273" s="71">
        <f t="shared" si="4"/>
        <v>100</v>
      </c>
    </row>
    <row r="274" spans="1:6" ht="12.75">
      <c r="A274" s="35" t="s">
        <v>138</v>
      </c>
      <c r="B274" s="36" t="s">
        <v>55</v>
      </c>
      <c r="C274" s="37" t="s">
        <v>574</v>
      </c>
      <c r="D274" s="38">
        <v>13000</v>
      </c>
      <c r="E274" s="38">
        <v>13000</v>
      </c>
      <c r="F274" s="71">
        <f t="shared" si="4"/>
        <v>100</v>
      </c>
    </row>
    <row r="275" spans="1:6" ht="12.75">
      <c r="A275" s="35" t="s">
        <v>151</v>
      </c>
      <c r="B275" s="36" t="s">
        <v>55</v>
      </c>
      <c r="C275" s="37" t="s">
        <v>575</v>
      </c>
      <c r="D275" s="38">
        <v>13000</v>
      </c>
      <c r="E275" s="38">
        <v>13000</v>
      </c>
      <c r="F275" s="71">
        <f t="shared" si="4"/>
        <v>100</v>
      </c>
    </row>
    <row r="276" spans="1:6" ht="12.75">
      <c r="A276" s="35" t="s">
        <v>155</v>
      </c>
      <c r="B276" s="36" t="s">
        <v>55</v>
      </c>
      <c r="C276" s="37" t="s">
        <v>576</v>
      </c>
      <c r="D276" s="38">
        <v>13000</v>
      </c>
      <c r="E276" s="38">
        <v>13000</v>
      </c>
      <c r="F276" s="71">
        <f t="shared" si="4"/>
        <v>100</v>
      </c>
    </row>
    <row r="277" spans="1:6" s="70" customFormat="1" ht="22.5">
      <c r="A277" s="83" t="s">
        <v>246</v>
      </c>
      <c r="B277" s="84" t="s">
        <v>55</v>
      </c>
      <c r="C277" s="85" t="s">
        <v>247</v>
      </c>
      <c r="D277" s="86">
        <v>12500</v>
      </c>
      <c r="E277" s="86">
        <v>6489.06</v>
      </c>
      <c r="F277" s="67">
        <f t="shared" si="4"/>
        <v>51.91248</v>
      </c>
    </row>
    <row r="278" spans="1:6" ht="22.5">
      <c r="A278" s="35" t="s">
        <v>489</v>
      </c>
      <c r="B278" s="36" t="s">
        <v>55</v>
      </c>
      <c r="C278" s="37" t="s">
        <v>577</v>
      </c>
      <c r="D278" s="38">
        <v>12500</v>
      </c>
      <c r="E278" s="38">
        <v>6489.06</v>
      </c>
      <c r="F278" s="71">
        <f t="shared" si="4"/>
        <v>51.91248</v>
      </c>
    </row>
    <row r="279" spans="1:6" ht="67.5">
      <c r="A279" s="35" t="s">
        <v>421</v>
      </c>
      <c r="B279" s="36" t="s">
        <v>55</v>
      </c>
      <c r="C279" s="37" t="s">
        <v>248</v>
      </c>
      <c r="D279" s="38">
        <v>6500</v>
      </c>
      <c r="E279" s="38">
        <v>6489.06</v>
      </c>
      <c r="F279" s="71">
        <f t="shared" si="4"/>
        <v>99.83169230769231</v>
      </c>
    </row>
    <row r="280" spans="1:6" ht="22.5">
      <c r="A280" s="35" t="s">
        <v>360</v>
      </c>
      <c r="B280" s="36" t="s">
        <v>55</v>
      </c>
      <c r="C280" s="37" t="s">
        <v>104</v>
      </c>
      <c r="D280" s="38">
        <v>6500</v>
      </c>
      <c r="E280" s="38">
        <v>6489.06</v>
      </c>
      <c r="F280" s="71">
        <f t="shared" si="4"/>
        <v>99.83169230769231</v>
      </c>
    </row>
    <row r="281" spans="1:6" ht="12.75">
      <c r="A281" s="35" t="s">
        <v>138</v>
      </c>
      <c r="B281" s="36" t="s">
        <v>55</v>
      </c>
      <c r="C281" s="37" t="s">
        <v>124</v>
      </c>
      <c r="D281" s="38">
        <v>6500</v>
      </c>
      <c r="E281" s="38">
        <v>6489.06</v>
      </c>
      <c r="F281" s="71">
        <f t="shared" si="4"/>
        <v>99.83169230769231</v>
      </c>
    </row>
    <row r="282" spans="1:6" ht="12.75">
      <c r="A282" s="35" t="s">
        <v>151</v>
      </c>
      <c r="B282" s="36" t="s">
        <v>55</v>
      </c>
      <c r="C282" s="37" t="s">
        <v>249</v>
      </c>
      <c r="D282" s="38">
        <v>6500</v>
      </c>
      <c r="E282" s="38">
        <v>6489.06</v>
      </c>
      <c r="F282" s="71">
        <f t="shared" si="4"/>
        <v>99.83169230769231</v>
      </c>
    </row>
    <row r="283" spans="1:6" ht="12.75">
      <c r="A283" s="35" t="s">
        <v>155</v>
      </c>
      <c r="B283" s="36" t="s">
        <v>55</v>
      </c>
      <c r="C283" s="37" t="s">
        <v>250</v>
      </c>
      <c r="D283" s="38">
        <v>6500</v>
      </c>
      <c r="E283" s="38">
        <v>6489.06</v>
      </c>
      <c r="F283" s="71">
        <f t="shared" si="4"/>
        <v>99.83169230769231</v>
      </c>
    </row>
    <row r="284" spans="1:6" ht="67.5">
      <c r="A284" s="35" t="s">
        <v>422</v>
      </c>
      <c r="B284" s="36" t="s">
        <v>55</v>
      </c>
      <c r="C284" s="37" t="s">
        <v>251</v>
      </c>
      <c r="D284" s="38">
        <v>6000</v>
      </c>
      <c r="E284" s="38">
        <v>0</v>
      </c>
      <c r="F284" s="71">
        <f t="shared" si="4"/>
        <v>0</v>
      </c>
    </row>
    <row r="285" spans="1:6" ht="22.5">
      <c r="A285" s="35" t="s">
        <v>360</v>
      </c>
      <c r="B285" s="36" t="s">
        <v>55</v>
      </c>
      <c r="C285" s="37" t="s">
        <v>252</v>
      </c>
      <c r="D285" s="38">
        <v>6000</v>
      </c>
      <c r="E285" s="38">
        <v>0</v>
      </c>
      <c r="F285" s="71">
        <f t="shared" si="4"/>
        <v>0</v>
      </c>
    </row>
    <row r="286" spans="1:6" ht="12.75">
      <c r="A286" s="35" t="s">
        <v>138</v>
      </c>
      <c r="B286" s="36" t="s">
        <v>55</v>
      </c>
      <c r="C286" s="37" t="s">
        <v>253</v>
      </c>
      <c r="D286" s="38">
        <v>1000</v>
      </c>
      <c r="E286" s="38">
        <v>0</v>
      </c>
      <c r="F286" s="71">
        <f t="shared" si="4"/>
        <v>0</v>
      </c>
    </row>
    <row r="287" spans="1:6" ht="12.75">
      <c r="A287" s="35" t="s">
        <v>156</v>
      </c>
      <c r="B287" s="36" t="s">
        <v>55</v>
      </c>
      <c r="C287" s="37" t="s">
        <v>254</v>
      </c>
      <c r="D287" s="38">
        <v>1000</v>
      </c>
      <c r="E287" s="38">
        <v>0</v>
      </c>
      <c r="F287" s="71">
        <f t="shared" si="4"/>
        <v>0</v>
      </c>
    </row>
    <row r="288" spans="1:6" ht="22.5">
      <c r="A288" s="35" t="s">
        <v>157</v>
      </c>
      <c r="B288" s="36" t="s">
        <v>55</v>
      </c>
      <c r="C288" s="37" t="s">
        <v>423</v>
      </c>
      <c r="D288" s="38">
        <v>5000</v>
      </c>
      <c r="E288" s="38">
        <v>0</v>
      </c>
      <c r="F288" s="71">
        <f t="shared" si="4"/>
        <v>0</v>
      </c>
    </row>
    <row r="289" spans="1:6" ht="22.5">
      <c r="A289" s="35" t="s">
        <v>158</v>
      </c>
      <c r="B289" s="36" t="s">
        <v>55</v>
      </c>
      <c r="C289" s="37" t="s">
        <v>424</v>
      </c>
      <c r="D289" s="38">
        <v>2500</v>
      </c>
      <c r="E289" s="38">
        <v>0</v>
      </c>
      <c r="F289" s="71">
        <f t="shared" si="4"/>
        <v>0</v>
      </c>
    </row>
    <row r="290" spans="1:6" ht="22.5">
      <c r="A290" s="35" t="s">
        <v>159</v>
      </c>
      <c r="B290" s="36" t="s">
        <v>55</v>
      </c>
      <c r="C290" s="37" t="s">
        <v>425</v>
      </c>
      <c r="D290" s="38">
        <v>2500</v>
      </c>
      <c r="E290" s="38">
        <v>0</v>
      </c>
      <c r="F290" s="71">
        <f t="shared" si="4"/>
        <v>0</v>
      </c>
    </row>
    <row r="291" spans="1:6" s="70" customFormat="1" ht="25.5">
      <c r="A291" s="88" t="s">
        <v>280</v>
      </c>
      <c r="B291" s="89" t="s">
        <v>55</v>
      </c>
      <c r="C291" s="90" t="s">
        <v>255</v>
      </c>
      <c r="D291" s="91">
        <v>20000</v>
      </c>
      <c r="E291" s="91">
        <v>11970</v>
      </c>
      <c r="F291" s="46">
        <f t="shared" si="4"/>
        <v>59.85</v>
      </c>
    </row>
    <row r="292" spans="1:6" s="70" customFormat="1" ht="12.75">
      <c r="A292" s="83" t="s">
        <v>256</v>
      </c>
      <c r="B292" s="84" t="s">
        <v>55</v>
      </c>
      <c r="C292" s="85" t="s">
        <v>257</v>
      </c>
      <c r="D292" s="86">
        <v>20000</v>
      </c>
      <c r="E292" s="86">
        <v>11970</v>
      </c>
      <c r="F292" s="67">
        <f t="shared" si="4"/>
        <v>59.85</v>
      </c>
    </row>
    <row r="293" spans="1:6" ht="22.5">
      <c r="A293" s="35" t="s">
        <v>489</v>
      </c>
      <c r="B293" s="36" t="s">
        <v>55</v>
      </c>
      <c r="C293" s="37" t="s">
        <v>578</v>
      </c>
      <c r="D293" s="38">
        <v>20000</v>
      </c>
      <c r="E293" s="38">
        <v>11970</v>
      </c>
      <c r="F293" s="71">
        <f t="shared" si="4"/>
        <v>59.85</v>
      </c>
    </row>
    <row r="294" spans="1:6" ht="78.75">
      <c r="A294" s="35" t="s">
        <v>426</v>
      </c>
      <c r="B294" s="36" t="s">
        <v>55</v>
      </c>
      <c r="C294" s="37" t="s">
        <v>258</v>
      </c>
      <c r="D294" s="38">
        <v>20000</v>
      </c>
      <c r="E294" s="38">
        <v>11970</v>
      </c>
      <c r="F294" s="71">
        <f t="shared" si="4"/>
        <v>59.85</v>
      </c>
    </row>
    <row r="295" spans="1:6" ht="22.5">
      <c r="A295" s="35" t="s">
        <v>360</v>
      </c>
      <c r="B295" s="36" t="s">
        <v>55</v>
      </c>
      <c r="C295" s="37" t="s">
        <v>259</v>
      </c>
      <c r="D295" s="38">
        <v>20000</v>
      </c>
      <c r="E295" s="38">
        <v>11970</v>
      </c>
      <c r="F295" s="71">
        <f t="shared" si="4"/>
        <v>59.85</v>
      </c>
    </row>
    <row r="296" spans="1:6" ht="12.75">
      <c r="A296" s="35" t="s">
        <v>138</v>
      </c>
      <c r="B296" s="36" t="s">
        <v>55</v>
      </c>
      <c r="C296" s="37" t="s">
        <v>427</v>
      </c>
      <c r="D296" s="38">
        <v>10000</v>
      </c>
      <c r="E296" s="38">
        <v>3813</v>
      </c>
      <c r="F296" s="71">
        <f t="shared" si="4"/>
        <v>38.129999999999995</v>
      </c>
    </row>
    <row r="297" spans="1:6" ht="12.75">
      <c r="A297" s="35" t="s">
        <v>151</v>
      </c>
      <c r="B297" s="36" t="s">
        <v>55</v>
      </c>
      <c r="C297" s="37" t="s">
        <v>428</v>
      </c>
      <c r="D297" s="38">
        <v>10000</v>
      </c>
      <c r="E297" s="38">
        <v>3813</v>
      </c>
      <c r="F297" s="71">
        <f t="shared" si="4"/>
        <v>38.129999999999995</v>
      </c>
    </row>
    <row r="298" spans="1:6" ht="22.5">
      <c r="A298" s="35" t="s">
        <v>154</v>
      </c>
      <c r="B298" s="36" t="s">
        <v>55</v>
      </c>
      <c r="C298" s="37" t="s">
        <v>429</v>
      </c>
      <c r="D298" s="38">
        <v>10000</v>
      </c>
      <c r="E298" s="38">
        <v>3813</v>
      </c>
      <c r="F298" s="71">
        <f t="shared" si="4"/>
        <v>38.129999999999995</v>
      </c>
    </row>
    <row r="299" spans="1:6" ht="22.5">
      <c r="A299" s="35" t="s">
        <v>157</v>
      </c>
      <c r="B299" s="36" t="s">
        <v>55</v>
      </c>
      <c r="C299" s="37" t="s">
        <v>260</v>
      </c>
      <c r="D299" s="38">
        <v>10000</v>
      </c>
      <c r="E299" s="38">
        <v>8157</v>
      </c>
      <c r="F299" s="71">
        <f t="shared" si="4"/>
        <v>81.57</v>
      </c>
    </row>
    <row r="300" spans="1:6" ht="22.5">
      <c r="A300" s="35" t="s">
        <v>159</v>
      </c>
      <c r="B300" s="36" t="s">
        <v>55</v>
      </c>
      <c r="C300" s="37" t="s">
        <v>261</v>
      </c>
      <c r="D300" s="38">
        <v>10000</v>
      </c>
      <c r="E300" s="38">
        <v>8157</v>
      </c>
      <c r="F300" s="71">
        <f t="shared" si="4"/>
        <v>81.57</v>
      </c>
    </row>
    <row r="301" spans="1:6" s="70" customFormat="1" ht="12.75">
      <c r="A301" s="88" t="s">
        <v>281</v>
      </c>
      <c r="B301" s="89" t="s">
        <v>55</v>
      </c>
      <c r="C301" s="90" t="s">
        <v>262</v>
      </c>
      <c r="D301" s="91">
        <v>85980</v>
      </c>
      <c r="E301" s="91">
        <v>83980</v>
      </c>
      <c r="F301" s="46">
        <f t="shared" si="4"/>
        <v>97.67387764596418</v>
      </c>
    </row>
    <row r="302" spans="1:6" s="70" customFormat="1" ht="12.75">
      <c r="A302" s="83" t="s">
        <v>263</v>
      </c>
      <c r="B302" s="84" t="s">
        <v>55</v>
      </c>
      <c r="C302" s="85" t="s">
        <v>264</v>
      </c>
      <c r="D302" s="86">
        <v>24000</v>
      </c>
      <c r="E302" s="86">
        <v>22000</v>
      </c>
      <c r="F302" s="67">
        <f t="shared" si="4"/>
        <v>91.66666666666666</v>
      </c>
    </row>
    <row r="303" spans="1:6" ht="33.75">
      <c r="A303" s="35" t="s">
        <v>579</v>
      </c>
      <c r="B303" s="36" t="s">
        <v>55</v>
      </c>
      <c r="C303" s="37" t="s">
        <v>580</v>
      </c>
      <c r="D303" s="38">
        <v>24000</v>
      </c>
      <c r="E303" s="38">
        <v>22000</v>
      </c>
      <c r="F303" s="71">
        <f t="shared" si="4"/>
        <v>91.66666666666666</v>
      </c>
    </row>
    <row r="304" spans="1:6" ht="56.25">
      <c r="A304" s="35" t="s">
        <v>430</v>
      </c>
      <c r="B304" s="36" t="s">
        <v>55</v>
      </c>
      <c r="C304" s="37" t="s">
        <v>265</v>
      </c>
      <c r="D304" s="38">
        <v>24000</v>
      </c>
      <c r="E304" s="38">
        <v>22000</v>
      </c>
      <c r="F304" s="71">
        <f t="shared" si="4"/>
        <v>91.66666666666666</v>
      </c>
    </row>
    <row r="305" spans="1:6" ht="12.75">
      <c r="A305" s="35" t="s">
        <v>266</v>
      </c>
      <c r="B305" s="36" t="s">
        <v>55</v>
      </c>
      <c r="C305" s="37" t="s">
        <v>105</v>
      </c>
      <c r="D305" s="38">
        <v>24000</v>
      </c>
      <c r="E305" s="38">
        <v>22000</v>
      </c>
      <c r="F305" s="71">
        <f t="shared" si="4"/>
        <v>91.66666666666666</v>
      </c>
    </row>
    <row r="306" spans="1:6" ht="12.75">
      <c r="A306" s="35" t="s">
        <v>138</v>
      </c>
      <c r="B306" s="36" t="s">
        <v>55</v>
      </c>
      <c r="C306" s="37" t="s">
        <v>106</v>
      </c>
      <c r="D306" s="38">
        <v>24000</v>
      </c>
      <c r="E306" s="38">
        <v>22000</v>
      </c>
      <c r="F306" s="71">
        <f t="shared" si="4"/>
        <v>91.66666666666666</v>
      </c>
    </row>
    <row r="307" spans="1:6" ht="12.75">
      <c r="A307" s="35" t="s">
        <v>267</v>
      </c>
      <c r="B307" s="36" t="s">
        <v>55</v>
      </c>
      <c r="C307" s="37" t="s">
        <v>107</v>
      </c>
      <c r="D307" s="38">
        <v>24000</v>
      </c>
      <c r="E307" s="38">
        <v>22000</v>
      </c>
      <c r="F307" s="71">
        <f t="shared" si="4"/>
        <v>91.66666666666666</v>
      </c>
    </row>
    <row r="308" spans="1:6" ht="45">
      <c r="A308" s="35" t="s">
        <v>268</v>
      </c>
      <c r="B308" s="36" t="s">
        <v>55</v>
      </c>
      <c r="C308" s="37" t="s">
        <v>108</v>
      </c>
      <c r="D308" s="38">
        <v>24000</v>
      </c>
      <c r="E308" s="38">
        <v>22000</v>
      </c>
      <c r="F308" s="71">
        <f t="shared" si="4"/>
        <v>91.66666666666666</v>
      </c>
    </row>
    <row r="309" spans="1:6" s="70" customFormat="1" ht="22.5">
      <c r="A309" s="83" t="s">
        <v>271</v>
      </c>
      <c r="B309" s="84" t="s">
        <v>55</v>
      </c>
      <c r="C309" s="85" t="s">
        <v>272</v>
      </c>
      <c r="D309" s="86">
        <v>61980</v>
      </c>
      <c r="E309" s="86">
        <v>61980</v>
      </c>
      <c r="F309" s="67">
        <f t="shared" si="4"/>
        <v>100</v>
      </c>
    </row>
    <row r="310" spans="1:6" ht="12.75">
      <c r="A310" s="35" t="s">
        <v>160</v>
      </c>
      <c r="B310" s="36" t="s">
        <v>55</v>
      </c>
      <c r="C310" s="37" t="s">
        <v>581</v>
      </c>
      <c r="D310" s="38">
        <v>61980</v>
      </c>
      <c r="E310" s="38">
        <v>61980</v>
      </c>
      <c r="F310" s="71">
        <f t="shared" si="4"/>
        <v>100</v>
      </c>
    </row>
    <row r="311" spans="1:6" ht="22.5">
      <c r="A311" s="35" t="s">
        <v>365</v>
      </c>
      <c r="B311" s="36" t="s">
        <v>55</v>
      </c>
      <c r="C311" s="37" t="s">
        <v>582</v>
      </c>
      <c r="D311" s="38">
        <v>61980</v>
      </c>
      <c r="E311" s="38">
        <v>61980</v>
      </c>
      <c r="F311" s="71">
        <f t="shared" si="4"/>
        <v>100</v>
      </c>
    </row>
    <row r="312" spans="1:6" ht="12.75">
      <c r="A312" s="35" t="s">
        <v>266</v>
      </c>
      <c r="B312" s="36" t="s">
        <v>55</v>
      </c>
      <c r="C312" s="37" t="s">
        <v>583</v>
      </c>
      <c r="D312" s="38">
        <v>61980</v>
      </c>
      <c r="E312" s="38">
        <v>61980</v>
      </c>
      <c r="F312" s="71">
        <f t="shared" si="4"/>
        <v>100</v>
      </c>
    </row>
    <row r="313" spans="1:6" ht="12.75">
      <c r="A313" s="35" t="s">
        <v>138</v>
      </c>
      <c r="B313" s="36" t="s">
        <v>55</v>
      </c>
      <c r="C313" s="37" t="s">
        <v>584</v>
      </c>
      <c r="D313" s="38">
        <v>61980</v>
      </c>
      <c r="E313" s="38">
        <v>61980</v>
      </c>
      <c r="F313" s="71">
        <f t="shared" si="4"/>
        <v>100</v>
      </c>
    </row>
    <row r="314" spans="1:6" ht="12.75">
      <c r="A314" s="35" t="s">
        <v>267</v>
      </c>
      <c r="B314" s="36" t="s">
        <v>55</v>
      </c>
      <c r="C314" s="37" t="s">
        <v>585</v>
      </c>
      <c r="D314" s="38">
        <v>61980</v>
      </c>
      <c r="E314" s="38">
        <v>61980</v>
      </c>
      <c r="F314" s="71">
        <f t="shared" si="4"/>
        <v>100</v>
      </c>
    </row>
    <row r="315" spans="1:6" ht="22.5">
      <c r="A315" s="35" t="s">
        <v>586</v>
      </c>
      <c r="B315" s="36" t="s">
        <v>55</v>
      </c>
      <c r="C315" s="37" t="s">
        <v>587</v>
      </c>
      <c r="D315" s="38">
        <v>61980</v>
      </c>
      <c r="E315" s="38">
        <v>61980</v>
      </c>
      <c r="F315" s="71">
        <f t="shared" si="4"/>
        <v>100</v>
      </c>
    </row>
    <row r="316" spans="1:6" s="70" customFormat="1" ht="25.5">
      <c r="A316" s="88" t="s">
        <v>432</v>
      </c>
      <c r="B316" s="89" t="s">
        <v>55</v>
      </c>
      <c r="C316" s="90" t="s">
        <v>433</v>
      </c>
      <c r="D316" s="91">
        <v>1000</v>
      </c>
      <c r="E316" s="91">
        <v>0</v>
      </c>
      <c r="F316" s="46">
        <f t="shared" si="4"/>
        <v>0</v>
      </c>
    </row>
    <row r="317" spans="1:6" s="70" customFormat="1" ht="22.5">
      <c r="A317" s="83" t="s">
        <v>434</v>
      </c>
      <c r="B317" s="84" t="s">
        <v>55</v>
      </c>
      <c r="C317" s="85" t="s">
        <v>435</v>
      </c>
      <c r="D317" s="86">
        <v>1000</v>
      </c>
      <c r="E317" s="86">
        <v>0</v>
      </c>
      <c r="F317" s="67">
        <f t="shared" si="4"/>
        <v>0</v>
      </c>
    </row>
    <row r="318" spans="1:6" ht="22.5">
      <c r="A318" s="35" t="s">
        <v>489</v>
      </c>
      <c r="B318" s="36" t="s">
        <v>55</v>
      </c>
      <c r="C318" s="37" t="s">
        <v>588</v>
      </c>
      <c r="D318" s="38">
        <v>1000</v>
      </c>
      <c r="E318" s="38">
        <v>0</v>
      </c>
      <c r="F318" s="71">
        <f t="shared" si="4"/>
        <v>0</v>
      </c>
    </row>
    <row r="319" spans="1:6" ht="90">
      <c r="A319" s="35" t="s">
        <v>436</v>
      </c>
      <c r="B319" s="36" t="s">
        <v>55</v>
      </c>
      <c r="C319" s="37" t="s">
        <v>437</v>
      </c>
      <c r="D319" s="38">
        <v>1000</v>
      </c>
      <c r="E319" s="38">
        <v>0</v>
      </c>
      <c r="F319" s="71">
        <f t="shared" si="4"/>
        <v>0</v>
      </c>
    </row>
    <row r="320" spans="1:6" ht="22.5">
      <c r="A320" s="35" t="s">
        <v>360</v>
      </c>
      <c r="B320" s="36" t="s">
        <v>55</v>
      </c>
      <c r="C320" s="37" t="s">
        <v>438</v>
      </c>
      <c r="D320" s="38">
        <v>1000</v>
      </c>
      <c r="E320" s="38">
        <v>0</v>
      </c>
      <c r="F320" s="71">
        <f t="shared" si="4"/>
        <v>0</v>
      </c>
    </row>
    <row r="321" spans="1:6" ht="22.5">
      <c r="A321" s="35" t="s">
        <v>157</v>
      </c>
      <c r="B321" s="36" t="s">
        <v>55</v>
      </c>
      <c r="C321" s="37" t="s">
        <v>439</v>
      </c>
      <c r="D321" s="38">
        <v>1000</v>
      </c>
      <c r="E321" s="38">
        <v>0</v>
      </c>
      <c r="F321" s="71">
        <f t="shared" si="4"/>
        <v>0</v>
      </c>
    </row>
    <row r="322" spans="1:6" ht="22.5">
      <c r="A322" s="35" t="s">
        <v>159</v>
      </c>
      <c r="B322" s="36" t="s">
        <v>55</v>
      </c>
      <c r="C322" s="37" t="s">
        <v>440</v>
      </c>
      <c r="D322" s="38">
        <v>1000</v>
      </c>
      <c r="E322" s="38">
        <v>0</v>
      </c>
      <c r="F322" s="71">
        <f t="shared" si="4"/>
        <v>0</v>
      </c>
    </row>
  </sheetData>
  <sheetProtection/>
  <mergeCells count="4">
    <mergeCell ref="F5:F7"/>
    <mergeCell ref="A1:F1"/>
    <mergeCell ref="A2:F2"/>
    <mergeCell ref="C3:D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Александр</cp:lastModifiedBy>
  <cp:lastPrinted>2013-05-22T06:20:53Z</cp:lastPrinted>
  <dcterms:created xsi:type="dcterms:W3CDTF">1999-06-18T11:49:53Z</dcterms:created>
  <dcterms:modified xsi:type="dcterms:W3CDTF">2013-11-04T19:56:14Z</dcterms:modified>
  <cp:category/>
  <cp:version/>
  <cp:contentType/>
  <cp:contentStatus/>
</cp:coreProperties>
</file>