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ЦП 2009" sheetId="1" r:id="rId1"/>
    <sheet name="Лист3" sheetId="2" r:id="rId2"/>
  </sheets>
  <definedNames>
    <definedName name="_xlnm.Print_Area" localSheetId="0">'ЦП 2009'!$A$1:$G$32</definedName>
  </definedNames>
  <calcPr fullCalcOnLoad="1"/>
</workbook>
</file>

<file path=xl/sharedStrings.xml><?xml version="1.0" encoding="utf-8"?>
<sst xmlns="http://schemas.openxmlformats.org/spreadsheetml/2006/main" count="33" uniqueCount="33">
  <si>
    <t>Наименование расхода</t>
  </si>
  <si>
    <t>Перечень</t>
  </si>
  <si>
    <t>ВСЕГО расходов на реализацию муниципальных целевых программ</t>
  </si>
  <si>
    <t xml:space="preserve">                                          к решению Ленинской городской Думы</t>
  </si>
  <si>
    <t xml:space="preserve">                                          Приложение 11</t>
  </si>
  <si>
    <t>% исполнения</t>
  </si>
  <si>
    <t xml:space="preserve">                                         "Об утверждении отчета об исполнении бюджета</t>
  </si>
  <si>
    <t xml:space="preserve">                                          муниципального образования Ленинское городское </t>
  </si>
  <si>
    <t xml:space="preserve">                                         поселение Шабалинского района Кировской области</t>
  </si>
  <si>
    <t>(тыс.рублей)</t>
  </si>
  <si>
    <t xml:space="preserve">План сумма                     </t>
  </si>
  <si>
    <t xml:space="preserve">В том числе долгосрочные </t>
  </si>
  <si>
    <t xml:space="preserve">Факт сумма             </t>
  </si>
  <si>
    <t>В том числе долгосрочные</t>
  </si>
  <si>
    <t>Муниципальная целевая программа "Управление муниципальным имуществом муниципального образования Ленинское городское поселение на 2011-2015 гг."</t>
  </si>
  <si>
    <t>Муниципальная целевая програма "Ветеран" на 2011-2015 годы</t>
  </si>
  <si>
    <t>Муниципальная целевая программа "Обеспечение первичных мер пожарной безопасности в границах населенных пунктов поселений" на 2011 - 2015 гг.</t>
  </si>
  <si>
    <t>Муниципальная целевая программа "Организация проведения общественных работ для граждан, испытывающих трудности  в поисках  работы в муниципальном образовании Ленинское городское поселение на 2011 - 2015 гг."</t>
  </si>
  <si>
    <t>Муниципальная целевая программа "Комплексная программа модернизации и реформирования жилищно-коммунального хозяйства Ленинского городского поселения на 2013-2015 гг."</t>
  </si>
  <si>
    <t>Муниципальная целевая програма "Снижение рисков и смягчение последствий аварийных ситуаций на объектах жизнеобеспечения Ленинского городского поселения Шабалинского района" на 2012-2015 гг</t>
  </si>
  <si>
    <t>Муниципальная целевая программа "Повышение безопасности дорожного движения на территории Ленинского городского поселения на 2011 - 2015 гг."</t>
  </si>
  <si>
    <t>Муниципальная целевая програма "Энергосбережение и повышение энергетической эффективности на территории Ленинского городского поселения на 2011 - 2015 гг."</t>
  </si>
  <si>
    <t>Муниципальная целевая программа "Организация  летней занятости детей и подростков в муниципальном образовании Ленинское городское поселение на 2011-2015 гг"</t>
  </si>
  <si>
    <t>Муниципальная целевая программа "Молодежь, развитие физической культуры и спорта в муниципальном образовании Ленинское городское поселение на  2011 - 2015 гг."</t>
  </si>
  <si>
    <t>Муниципальная целевая програма "Ремонт и благоустройство памятников Великой Отечественной войны на территории Ленинского городского поселения на 2011-2015 гг."</t>
  </si>
  <si>
    <t>Муниципальная целевая программа "Обеспечение   условий  для развития  физической  культуры  и масового спорта  на территории муниципального  образования  Ленинское  городское  поселение  на  2011-2015 гг."</t>
  </si>
  <si>
    <t>Муниципальная целевая програма "Развитие   доступной   среды   жизнедеятельности   для инвалидов  в  Ленинском городском поселении Шабалинского района»  на  2012 - 2015  годы</t>
  </si>
  <si>
    <t xml:space="preserve">Муниципальная целевая програма "Капитальный ремонт проезжей части улицы Пролетарская пгт Ленинское на 2013 год»  </t>
  </si>
  <si>
    <t xml:space="preserve">Муниципальная целевая программа "Ремонт уличной дорожной сети в муниципальном образовании Ленинское городское поселение на 2013-2015 гг." </t>
  </si>
  <si>
    <t xml:space="preserve">Муниципальная целевая програма "Энергетическое обследование на 2013-2015  гг»  </t>
  </si>
  <si>
    <t xml:space="preserve">                                          за 9 месяцев 2013 года"</t>
  </si>
  <si>
    <t>муниципальных целевых программ, в том числе долгосрочных целевых программ, реализуемых за счет средств  бюджета муниципального образования Ленинское городское поселение Шабалинского района Кировской области и распределение бюджетных ассигнований по ним в 2013 году</t>
  </si>
  <si>
    <t xml:space="preserve">                                          от ___________ № ________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</si>
</sst>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0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%"/>
  </numFmts>
  <fonts count="25">
    <font>
      <sz val="10"/>
      <name val="Arial Cyr"/>
      <family val="0"/>
    </font>
    <font>
      <b/>
      <i/>
      <sz val="11"/>
      <name val="Arial Cyr"/>
      <family val="0"/>
    </font>
    <font>
      <i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  <xf numFmtId="49" fontId="0" fillId="0" borderId="10" xfId="0" applyNumberFormat="1" applyFill="1" applyBorder="1" applyAlignment="1">
      <alignment horizontal="center" wrapText="1"/>
    </xf>
    <xf numFmtId="0" fontId="5" fillId="0" borderId="0" xfId="0" applyFont="1" applyAlignment="1">
      <alignment/>
    </xf>
    <xf numFmtId="2" fontId="6" fillId="0" borderId="12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10" fontId="6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2" fontId="6" fillId="0" borderId="13" xfId="0" applyNumberFormat="1" applyFont="1" applyFill="1" applyBorder="1" applyAlignment="1">
      <alignment horizontal="center" wrapText="1"/>
    </xf>
    <xf numFmtId="2" fontId="6" fillId="0" borderId="12" xfId="0" applyNumberFormat="1" applyFont="1" applyFill="1" applyBorder="1" applyAlignment="1">
      <alignment horizontal="center" wrapText="1"/>
    </xf>
    <xf numFmtId="2" fontId="6" fillId="0" borderId="12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10" fontId="7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49" fontId="6" fillId="0" borderId="12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 wrapText="1"/>
    </xf>
    <xf numFmtId="165" fontId="1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9" fontId="0" fillId="0" borderId="0" xfId="57" applyFont="1" applyBorder="1" applyAlignment="1">
      <alignment horizontal="left"/>
    </xf>
    <xf numFmtId="49" fontId="6" fillId="24" borderId="12" xfId="0" applyNumberFormat="1" applyFont="1" applyFill="1" applyBorder="1" applyAlignment="1">
      <alignment horizontal="left" wrapText="1"/>
    </xf>
    <xf numFmtId="49" fontId="6" fillId="24" borderId="13" xfId="0" applyNumberFormat="1" applyFont="1" applyFill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49" fontId="0" fillId="0" borderId="12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A9" sqref="A9:D9"/>
    </sheetView>
  </sheetViews>
  <sheetFormatPr defaultColWidth="9.00390625" defaultRowHeight="12.75"/>
  <cols>
    <col min="1" max="1" width="31.375" style="0" customWidth="1"/>
    <col min="2" max="2" width="40.75390625" style="0" customWidth="1"/>
    <col min="3" max="3" width="13.25390625" style="0" customWidth="1"/>
    <col min="4" max="4" width="13.875" style="0" customWidth="1"/>
    <col min="5" max="5" width="12.25390625" style="0" customWidth="1"/>
    <col min="6" max="6" width="12.375" style="0" customWidth="1"/>
    <col min="7" max="7" width="9.25390625" style="0" bestFit="1" customWidth="1"/>
  </cols>
  <sheetData>
    <row r="1" spans="2:4" ht="12.75">
      <c r="B1" s="29" t="s">
        <v>4</v>
      </c>
      <c r="C1" s="29"/>
      <c r="D1" s="29"/>
    </row>
    <row r="2" spans="2:4" ht="12.75">
      <c r="B2" s="29" t="s">
        <v>3</v>
      </c>
      <c r="C2" s="29"/>
      <c r="D2" s="29"/>
    </row>
    <row r="3" spans="2:5" ht="12.75">
      <c r="B3" s="29" t="s">
        <v>32</v>
      </c>
      <c r="C3" s="29"/>
      <c r="D3" s="29"/>
      <c r="E3" s="29"/>
    </row>
    <row r="4" spans="1:5" ht="14.25" customHeight="1">
      <c r="A4" s="1"/>
      <c r="B4" s="31" t="s">
        <v>6</v>
      </c>
      <c r="C4" s="31"/>
      <c r="D4" s="31"/>
      <c r="E4" s="31"/>
    </row>
    <row r="5" spans="1:5" ht="14.25" customHeight="1">
      <c r="A5" s="1"/>
      <c r="B5" s="31" t="s">
        <v>7</v>
      </c>
      <c r="C5" s="31"/>
      <c r="D5" s="31"/>
      <c r="E5" s="31"/>
    </row>
    <row r="6" spans="1:5" ht="14.25" customHeight="1">
      <c r="A6" s="1"/>
      <c r="B6" s="31" t="s">
        <v>8</v>
      </c>
      <c r="C6" s="31"/>
      <c r="D6" s="31"/>
      <c r="E6" s="31"/>
    </row>
    <row r="7" spans="1:6" ht="14.25" customHeight="1">
      <c r="A7" s="1"/>
      <c r="B7" s="28" t="s">
        <v>30</v>
      </c>
      <c r="C7" s="28"/>
      <c r="D7" s="28"/>
      <c r="E7" s="28"/>
      <c r="F7" s="28"/>
    </row>
    <row r="8" spans="1:4" ht="14.25" customHeight="1">
      <c r="A8" s="1"/>
      <c r="B8" s="1"/>
      <c r="C8" s="1"/>
      <c r="D8" s="1"/>
    </row>
    <row r="9" spans="1:4" ht="22.5" customHeight="1">
      <c r="A9" s="30" t="s">
        <v>1</v>
      </c>
      <c r="B9" s="30"/>
      <c r="C9" s="30"/>
      <c r="D9" s="30"/>
    </row>
    <row r="10" spans="1:4" ht="12" customHeight="1" hidden="1">
      <c r="A10" s="27" t="s">
        <v>31</v>
      </c>
      <c r="B10" s="27"/>
      <c r="C10" s="27"/>
      <c r="D10" s="27"/>
    </row>
    <row r="11" spans="1:4" ht="12.75" customHeight="1" hidden="1">
      <c r="A11" s="27"/>
      <c r="B11" s="27"/>
      <c r="C11" s="27"/>
      <c r="D11" s="27"/>
    </row>
    <row r="12" spans="1:4" ht="55.5" customHeight="1">
      <c r="A12" s="27"/>
      <c r="B12" s="27"/>
      <c r="C12" s="27"/>
      <c r="D12" s="27"/>
    </row>
    <row r="13" spans="1:4" ht="1.5" customHeight="1" hidden="1">
      <c r="A13" s="34"/>
      <c r="B13" s="34"/>
      <c r="C13" s="34"/>
      <c r="D13" s="10"/>
    </row>
    <row r="14" spans="1:6" ht="13.5" customHeight="1">
      <c r="A14" s="6"/>
      <c r="B14" s="5"/>
      <c r="C14" s="7"/>
      <c r="D14" s="7"/>
      <c r="F14" t="s">
        <v>9</v>
      </c>
    </row>
    <row r="15" spans="1:7" ht="51" customHeight="1">
      <c r="A15" s="35" t="s">
        <v>0</v>
      </c>
      <c r="B15" s="36"/>
      <c r="C15" s="8" t="s">
        <v>10</v>
      </c>
      <c r="D15" s="2" t="s">
        <v>11</v>
      </c>
      <c r="E15" s="8" t="s">
        <v>12</v>
      </c>
      <c r="F15" s="9" t="s">
        <v>13</v>
      </c>
      <c r="G15" s="11" t="s">
        <v>5</v>
      </c>
    </row>
    <row r="16" spans="1:7" ht="45.75" customHeight="1">
      <c r="A16" s="37" t="s">
        <v>14</v>
      </c>
      <c r="B16" s="38"/>
      <c r="C16" s="13">
        <v>174</v>
      </c>
      <c r="D16" s="14">
        <v>174</v>
      </c>
      <c r="E16" s="15">
        <v>92.03</v>
      </c>
      <c r="F16" s="15">
        <v>92.03</v>
      </c>
      <c r="G16" s="16">
        <f>SUM(E16/C16)</f>
        <v>0.5289080459770115</v>
      </c>
    </row>
    <row r="17" spans="1:7" ht="33" customHeight="1">
      <c r="A17" s="37" t="s">
        <v>15</v>
      </c>
      <c r="B17" s="38"/>
      <c r="C17" s="13">
        <v>67.5</v>
      </c>
      <c r="D17" s="14">
        <v>67.5</v>
      </c>
      <c r="E17" s="15">
        <v>35.66</v>
      </c>
      <c r="F17" s="15">
        <v>35.66</v>
      </c>
      <c r="G17" s="16">
        <f aca="true" t="shared" si="0" ref="G17:G32">SUM(E17/C17)</f>
        <v>0.5282962962962963</v>
      </c>
    </row>
    <row r="18" spans="1:10" ht="61.5" customHeight="1">
      <c r="A18" s="37" t="s">
        <v>16</v>
      </c>
      <c r="B18" s="38"/>
      <c r="C18" s="13">
        <v>102</v>
      </c>
      <c r="D18" s="14">
        <v>102</v>
      </c>
      <c r="E18" s="15">
        <v>57.39</v>
      </c>
      <c r="F18" s="15">
        <v>57.39</v>
      </c>
      <c r="G18" s="16">
        <f t="shared" si="0"/>
        <v>0.5626470588235294</v>
      </c>
      <c r="I18" s="24"/>
      <c r="J18" s="24"/>
    </row>
    <row r="19" spans="1:10" ht="72" customHeight="1">
      <c r="A19" s="25" t="s">
        <v>17</v>
      </c>
      <c r="B19" s="26"/>
      <c r="C19" s="13">
        <v>20</v>
      </c>
      <c r="D19" s="14">
        <v>20</v>
      </c>
      <c r="E19" s="15">
        <v>19.91</v>
      </c>
      <c r="F19" s="15">
        <v>19.91</v>
      </c>
      <c r="G19" s="16">
        <f t="shared" si="0"/>
        <v>0.9955</v>
      </c>
      <c r="I19" s="24"/>
      <c r="J19" s="24"/>
    </row>
    <row r="20" spans="1:10" ht="61.5" customHeight="1">
      <c r="A20" s="25" t="s">
        <v>18</v>
      </c>
      <c r="B20" s="26"/>
      <c r="C20" s="15">
        <v>1013.82</v>
      </c>
      <c r="D20" s="17">
        <v>1013.82</v>
      </c>
      <c r="E20" s="15">
        <v>1005.08</v>
      </c>
      <c r="F20" s="15">
        <v>1005.08</v>
      </c>
      <c r="G20" s="16">
        <f t="shared" si="0"/>
        <v>0.9913791402813122</v>
      </c>
      <c r="I20" s="24"/>
      <c r="J20" s="24"/>
    </row>
    <row r="21" spans="1:7" ht="78.75" customHeight="1">
      <c r="A21" s="25" t="s">
        <v>19</v>
      </c>
      <c r="B21" s="26"/>
      <c r="C21" s="13">
        <v>425</v>
      </c>
      <c r="D21" s="14">
        <v>425</v>
      </c>
      <c r="E21" s="15">
        <v>424.95</v>
      </c>
      <c r="F21" s="15">
        <v>424.95</v>
      </c>
      <c r="G21" s="16">
        <f t="shared" si="0"/>
        <v>0.9998823529411764</v>
      </c>
    </row>
    <row r="22" spans="1:7" ht="54" customHeight="1">
      <c r="A22" s="25" t="s">
        <v>20</v>
      </c>
      <c r="B22" s="26"/>
      <c r="C22" s="13">
        <v>90</v>
      </c>
      <c r="D22" s="18">
        <v>90</v>
      </c>
      <c r="E22" s="15">
        <v>52.08</v>
      </c>
      <c r="F22" s="15">
        <v>52.08</v>
      </c>
      <c r="G22" s="16">
        <f t="shared" si="0"/>
        <v>0.5786666666666667</v>
      </c>
    </row>
    <row r="23" spans="1:7" ht="57" customHeight="1">
      <c r="A23" s="32" t="s">
        <v>21</v>
      </c>
      <c r="B23" s="33"/>
      <c r="C23" s="13">
        <v>10</v>
      </c>
      <c r="D23" s="14">
        <v>10</v>
      </c>
      <c r="E23" s="15">
        <v>3.75</v>
      </c>
      <c r="F23" s="15">
        <v>3.75</v>
      </c>
      <c r="G23" s="16">
        <f t="shared" si="0"/>
        <v>0.375</v>
      </c>
    </row>
    <row r="24" spans="1:7" ht="53.25" customHeight="1">
      <c r="A24" s="25" t="s">
        <v>22</v>
      </c>
      <c r="B24" s="26"/>
      <c r="C24" s="13">
        <v>6.5</v>
      </c>
      <c r="D24" s="18">
        <v>6.5</v>
      </c>
      <c r="E24" s="15">
        <v>6.5</v>
      </c>
      <c r="F24" s="15">
        <v>6.5</v>
      </c>
      <c r="G24" s="16">
        <f t="shared" si="0"/>
        <v>1</v>
      </c>
    </row>
    <row r="25" spans="1:7" ht="56.25" customHeight="1">
      <c r="A25" s="25" t="s">
        <v>23</v>
      </c>
      <c r="B25" s="26"/>
      <c r="C25" s="13">
        <v>6</v>
      </c>
      <c r="D25" s="13">
        <v>6</v>
      </c>
      <c r="E25" s="15">
        <v>0</v>
      </c>
      <c r="F25" s="15">
        <v>0</v>
      </c>
      <c r="G25" s="16">
        <f t="shared" si="0"/>
        <v>0</v>
      </c>
    </row>
    <row r="26" spans="1:7" ht="62.25" customHeight="1">
      <c r="A26" s="37" t="s">
        <v>24</v>
      </c>
      <c r="B26" s="38"/>
      <c r="C26" s="13">
        <v>20</v>
      </c>
      <c r="D26" s="18">
        <v>20</v>
      </c>
      <c r="E26" s="15">
        <v>11.97</v>
      </c>
      <c r="F26" s="15">
        <v>11.97</v>
      </c>
      <c r="G26" s="16">
        <f t="shared" si="0"/>
        <v>0.5985</v>
      </c>
    </row>
    <row r="27" spans="1:7" ht="67.5" customHeight="1">
      <c r="A27" s="37" t="s">
        <v>25</v>
      </c>
      <c r="B27" s="38"/>
      <c r="C27" s="13">
        <v>1</v>
      </c>
      <c r="D27" s="18">
        <v>1</v>
      </c>
      <c r="E27" s="19">
        <v>0</v>
      </c>
      <c r="F27" s="20">
        <v>0</v>
      </c>
      <c r="G27" s="16">
        <f t="shared" si="0"/>
        <v>0</v>
      </c>
    </row>
    <row r="28" spans="1:7" ht="53.25" customHeight="1">
      <c r="A28" s="37" t="s">
        <v>26</v>
      </c>
      <c r="B28" s="38"/>
      <c r="C28" s="13">
        <v>23.3</v>
      </c>
      <c r="D28" s="18">
        <v>23.3</v>
      </c>
      <c r="E28" s="15">
        <v>0</v>
      </c>
      <c r="F28" s="15">
        <v>0</v>
      </c>
      <c r="G28" s="16">
        <f t="shared" si="0"/>
        <v>0</v>
      </c>
    </row>
    <row r="29" spans="1:7" ht="38.25" customHeight="1">
      <c r="A29" s="37" t="s">
        <v>27</v>
      </c>
      <c r="B29" s="38"/>
      <c r="C29" s="13">
        <v>812.2</v>
      </c>
      <c r="D29" s="21">
        <v>0</v>
      </c>
      <c r="E29" s="20">
        <v>797.26</v>
      </c>
      <c r="F29" s="20">
        <v>0</v>
      </c>
      <c r="G29" s="16">
        <f t="shared" si="0"/>
        <v>0.9816055158827874</v>
      </c>
    </row>
    <row r="30" spans="1:7" ht="54" customHeight="1">
      <c r="A30" s="37" t="s">
        <v>28</v>
      </c>
      <c r="B30" s="38"/>
      <c r="C30" s="13">
        <v>103.01</v>
      </c>
      <c r="D30" s="21">
        <v>103.01</v>
      </c>
      <c r="E30" s="20">
        <v>103.01</v>
      </c>
      <c r="F30" s="20">
        <v>103.01</v>
      </c>
      <c r="G30" s="16">
        <f t="shared" si="0"/>
        <v>1</v>
      </c>
    </row>
    <row r="31" spans="1:7" ht="37.5" customHeight="1">
      <c r="A31" s="37" t="s">
        <v>29</v>
      </c>
      <c r="B31" s="38"/>
      <c r="C31" s="13">
        <v>55.1</v>
      </c>
      <c r="D31" s="21">
        <v>55.1</v>
      </c>
      <c r="E31" s="20">
        <v>5</v>
      </c>
      <c r="F31" s="20">
        <v>5</v>
      </c>
      <c r="G31" s="16">
        <f t="shared" si="0"/>
        <v>0.09074410163339383</v>
      </c>
    </row>
    <row r="32" spans="1:7" s="12" customFormat="1" ht="19.5" customHeight="1">
      <c r="A32" s="39" t="s">
        <v>2</v>
      </c>
      <c r="B32" s="40"/>
      <c r="C32" s="22">
        <f>SUM(C16:C31)</f>
        <v>2929.4300000000003</v>
      </c>
      <c r="D32" s="22">
        <f>SUM(D16:D31)</f>
        <v>2117.23</v>
      </c>
      <c r="E32" s="22">
        <f>SUM(E16:E31)</f>
        <v>2614.59</v>
      </c>
      <c r="F32" s="22">
        <f>SUM(F16:F31)</f>
        <v>1817.33</v>
      </c>
      <c r="G32" s="23">
        <f t="shared" si="0"/>
        <v>0.8925251670120126</v>
      </c>
    </row>
    <row r="33" spans="1:4" ht="30.75" customHeight="1">
      <c r="A33" s="4"/>
      <c r="B33" s="4"/>
      <c r="C33" s="4"/>
      <c r="D33" s="4"/>
    </row>
    <row r="34" spans="1:4" ht="18" customHeight="1">
      <c r="A34" s="4"/>
      <c r="B34" s="4"/>
      <c r="C34" s="4"/>
      <c r="D34" s="4"/>
    </row>
    <row r="35" spans="1:4" ht="32.25" customHeight="1">
      <c r="A35" s="3"/>
      <c r="B35" s="3"/>
      <c r="C35" s="3"/>
      <c r="D35" s="3"/>
    </row>
    <row r="36" spans="1:4" ht="32.25" customHeight="1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</sheetData>
  <sheetProtection/>
  <mergeCells count="28">
    <mergeCell ref="A25:B25"/>
    <mergeCell ref="A26:B26"/>
    <mergeCell ref="A27:B27"/>
    <mergeCell ref="A28:B28"/>
    <mergeCell ref="A32:B32"/>
    <mergeCell ref="A29:B29"/>
    <mergeCell ref="A30:B30"/>
    <mergeCell ref="A31:B31"/>
    <mergeCell ref="A24:B24"/>
    <mergeCell ref="A23:B23"/>
    <mergeCell ref="A13:C13"/>
    <mergeCell ref="A15:B15"/>
    <mergeCell ref="A16:B16"/>
    <mergeCell ref="A17:B17"/>
    <mergeCell ref="A18:B18"/>
    <mergeCell ref="A19:B19"/>
    <mergeCell ref="A20:B20"/>
    <mergeCell ref="A21:B21"/>
    <mergeCell ref="A22:B22"/>
    <mergeCell ref="A10:D12"/>
    <mergeCell ref="B7:F7"/>
    <mergeCell ref="B1:D1"/>
    <mergeCell ref="B2:D2"/>
    <mergeCell ref="A9:D9"/>
    <mergeCell ref="B3:E3"/>
    <mergeCell ref="B4:E4"/>
    <mergeCell ref="B6:E6"/>
    <mergeCell ref="B5:E5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Шабалинский учебный класс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Шишмакова ГИ</cp:lastModifiedBy>
  <cp:lastPrinted>2013-10-07T13:58:47Z</cp:lastPrinted>
  <dcterms:created xsi:type="dcterms:W3CDTF">2007-11-07T04:46:59Z</dcterms:created>
  <dcterms:modified xsi:type="dcterms:W3CDTF">2013-12-24T13:00:17Z</dcterms:modified>
  <cp:category/>
  <cp:version/>
  <cp:contentType/>
  <cp:contentStatus/>
</cp:coreProperties>
</file>