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'Лист1'!$B$3:$E$3</definedName>
  </definedNames>
  <calcPr fullCalcOnLoad="1"/>
</workbook>
</file>

<file path=xl/sharedStrings.xml><?xml version="1.0" encoding="utf-8"?>
<sst xmlns="http://schemas.openxmlformats.org/spreadsheetml/2006/main" count="71" uniqueCount="44">
  <si>
    <t>984.11651040020000</t>
  </si>
  <si>
    <t>Административные штрафы</t>
  </si>
  <si>
    <t>140</t>
  </si>
  <si>
    <t>984.11406013130000</t>
  </si>
  <si>
    <t>Доходы от продажи земельных участков, гос. собственность на кот.не разграничена и кот.расположены в границах городских поселений</t>
  </si>
  <si>
    <t>430</t>
  </si>
  <si>
    <t>100.10302250010000</t>
  </si>
  <si>
    <t>110</t>
  </si>
  <si>
    <t>100.10302240010000</t>
  </si>
  <si>
    <t>100.10302230010000</t>
  </si>
  <si>
    <t>984.11105025130000</t>
  </si>
  <si>
    <t>Доходы получаемы в виде арендной платы,  а также средства от продажи права на заключение  договоров аренды за земли, находящиеся в собственности городских поселений</t>
  </si>
  <si>
    <t>120</t>
  </si>
  <si>
    <t>936.11105013130000</t>
  </si>
  <si>
    <t>Доходы, получаемые в виде арендной платы за земельные участки  и которые расположены на границах городских поселений</t>
  </si>
  <si>
    <t>182.10606043130000</t>
  </si>
  <si>
    <t>Земельный нало с физических лиц, обладающих земельным участком, расположенным в границах городских поселений</t>
  </si>
  <si>
    <t>182.10606033130000</t>
  </si>
  <si>
    <t>Земельный налог  с организаций, обладающих земельным участком, расположенным в границах городских поселений</t>
  </si>
  <si>
    <t>182.10601030100000</t>
  </si>
  <si>
    <t>182.10102020010000</t>
  </si>
  <si>
    <t>НДФЛ план</t>
  </si>
  <si>
    <t>182.10102030010000</t>
  </si>
  <si>
    <t>984.11690050130000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</si>
  <si>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</si>
  <si>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984.11109045130000</t>
  </si>
  <si>
    <t>Прочие поступления от использования имущества, находящегося в собственности городских поселений</t>
  </si>
  <si>
    <t>984.20202999130000</t>
  </si>
  <si>
    <t>Прочие субсидии бюджетам городских поселени</t>
  </si>
  <si>
    <t>151</t>
  </si>
  <si>
    <t>КБК</t>
  </si>
  <si>
    <t>Наименование КБК</t>
  </si>
  <si>
    <t>ЭКР</t>
  </si>
  <si>
    <t>Сумма</t>
  </si>
  <si>
    <t>Примечание</t>
  </si>
  <si>
    <t>Итого:</t>
  </si>
  <si>
    <t>Изменение бюджета по доходам в декабре 2015г</t>
  </si>
  <si>
    <t>Доходы от уплаты акцизов на автомобильный бензин</t>
  </si>
  <si>
    <t>Доходы от уплаты акцизов на моторные масла</t>
  </si>
  <si>
    <t>Доходы от уплаты акцизов на топливо</t>
  </si>
  <si>
    <t>уточнение плана</t>
  </si>
  <si>
    <t>Итого</t>
  </si>
  <si>
    <t>Всего</t>
  </si>
  <si>
    <t>Налог на имущество физ.лиц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</si>
</sst>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9" fontId="1" fillId="3" borderId="0" xfId="0" applyNumberFormat="1" applyFont="1" applyFill="1" applyAlignment="1">
      <alignment/>
    </xf>
    <xf numFmtId="4" fontId="1" fillId="3" borderId="0" xfId="0" applyNumberFormat="1" applyFont="1" applyFill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08.625" style="1" customWidth="1"/>
    <col min="2" max="2" width="20.875" style="16" customWidth="1"/>
    <col min="3" max="3" width="9.25390625" style="1" bestFit="1" customWidth="1"/>
    <col min="4" max="4" width="11.625" style="2" bestFit="1" customWidth="1"/>
    <col min="5" max="5" width="17.25390625" style="1" bestFit="1" customWidth="1"/>
  </cols>
  <sheetData>
    <row r="1" spans="1:2" ht="18">
      <c r="A1" s="8" t="s">
        <v>36</v>
      </c>
      <c r="B1" s="15"/>
    </row>
    <row r="3" spans="1:5" ht="12.75">
      <c r="A3" s="3" t="s">
        <v>31</v>
      </c>
      <c r="B3" s="3" t="s">
        <v>30</v>
      </c>
      <c r="C3" s="3" t="s">
        <v>32</v>
      </c>
      <c r="D3" s="4" t="s">
        <v>33</v>
      </c>
      <c r="E3" s="3" t="s">
        <v>34</v>
      </c>
    </row>
    <row r="4" spans="1:5" s="11" customFormat="1" ht="12.75">
      <c r="A4" s="9" t="s">
        <v>1</v>
      </c>
      <c r="B4" s="17" t="s">
        <v>0</v>
      </c>
      <c r="C4" s="9" t="s">
        <v>2</v>
      </c>
      <c r="D4" s="10">
        <v>1700</v>
      </c>
      <c r="E4" s="9" t="s">
        <v>40</v>
      </c>
    </row>
    <row r="5" spans="1:5" s="11" customFormat="1" ht="25.5">
      <c r="A5" s="9" t="s">
        <v>4</v>
      </c>
      <c r="B5" s="17" t="s">
        <v>3</v>
      </c>
      <c r="C5" s="9" t="s">
        <v>5</v>
      </c>
      <c r="D5" s="10">
        <v>64405</v>
      </c>
      <c r="E5" s="9" t="s">
        <v>40</v>
      </c>
    </row>
    <row r="6" spans="1:5" s="11" customFormat="1" ht="12.75">
      <c r="A6" s="9" t="s">
        <v>37</v>
      </c>
      <c r="B6" s="17" t="s">
        <v>6</v>
      </c>
      <c r="C6" s="9" t="s">
        <v>7</v>
      </c>
      <c r="D6" s="10">
        <v>-24000</v>
      </c>
      <c r="E6" s="9" t="s">
        <v>40</v>
      </c>
    </row>
    <row r="7" spans="1:5" s="11" customFormat="1" ht="12.75">
      <c r="A7" s="9" t="s">
        <v>38</v>
      </c>
      <c r="B7" s="17" t="s">
        <v>8</v>
      </c>
      <c r="C7" s="9" t="s">
        <v>7</v>
      </c>
      <c r="D7" s="10">
        <v>-500</v>
      </c>
      <c r="E7" s="9" t="s">
        <v>40</v>
      </c>
    </row>
    <row r="8" spans="1:5" s="11" customFormat="1" ht="12.75">
      <c r="A8" s="9" t="s">
        <v>39</v>
      </c>
      <c r="B8" s="17" t="s">
        <v>9</v>
      </c>
      <c r="C8" s="9" t="s">
        <v>7</v>
      </c>
      <c r="D8" s="10">
        <v>-13000</v>
      </c>
      <c r="E8" s="9" t="s">
        <v>40</v>
      </c>
    </row>
    <row r="9" spans="1:5" s="11" customFormat="1" ht="25.5">
      <c r="A9" s="9" t="s">
        <v>11</v>
      </c>
      <c r="B9" s="17" t="s">
        <v>10</v>
      </c>
      <c r="C9" s="9" t="s">
        <v>12</v>
      </c>
      <c r="D9" s="10">
        <v>280</v>
      </c>
      <c r="E9" s="9" t="s">
        <v>40</v>
      </c>
    </row>
    <row r="10" spans="1:5" s="11" customFormat="1" ht="25.5">
      <c r="A10" s="9" t="s">
        <v>14</v>
      </c>
      <c r="B10" s="17" t="s">
        <v>13</v>
      </c>
      <c r="C10" s="9" t="s">
        <v>12</v>
      </c>
      <c r="D10" s="10">
        <v>-45000</v>
      </c>
      <c r="E10" s="9" t="s">
        <v>40</v>
      </c>
    </row>
    <row r="11" spans="1:5" s="11" customFormat="1" ht="25.5">
      <c r="A11" s="9" t="s">
        <v>16</v>
      </c>
      <c r="B11" s="17" t="s">
        <v>15</v>
      </c>
      <c r="C11" s="9" t="s">
        <v>7</v>
      </c>
      <c r="D11" s="10">
        <v>10200</v>
      </c>
      <c r="E11" s="9" t="s">
        <v>40</v>
      </c>
    </row>
    <row r="12" spans="1:5" s="11" customFormat="1" ht="12.75">
      <c r="A12" s="9" t="s">
        <v>18</v>
      </c>
      <c r="B12" s="17" t="s">
        <v>17</v>
      </c>
      <c r="C12" s="9" t="s">
        <v>7</v>
      </c>
      <c r="D12" s="10">
        <v>-17500</v>
      </c>
      <c r="E12" s="9" t="s">
        <v>40</v>
      </c>
    </row>
    <row r="13" spans="1:5" s="11" customFormat="1" ht="12.75">
      <c r="A13" s="9" t="s">
        <v>43</v>
      </c>
      <c r="B13" s="17" t="s">
        <v>19</v>
      </c>
      <c r="C13" s="9" t="s">
        <v>7</v>
      </c>
      <c r="D13" s="10">
        <v>10000</v>
      </c>
      <c r="E13" s="9" t="s">
        <v>40</v>
      </c>
    </row>
    <row r="14" spans="1:5" s="11" customFormat="1" ht="12.75">
      <c r="A14" s="9" t="s">
        <v>21</v>
      </c>
      <c r="B14" s="17" t="s">
        <v>20</v>
      </c>
      <c r="C14" s="9" t="s">
        <v>7</v>
      </c>
      <c r="D14" s="10">
        <v>-800</v>
      </c>
      <c r="E14" s="9" t="s">
        <v>40</v>
      </c>
    </row>
    <row r="15" spans="1:5" s="11" customFormat="1" ht="12.75">
      <c r="A15" s="9" t="s">
        <v>21</v>
      </c>
      <c r="B15" s="17" t="s">
        <v>22</v>
      </c>
      <c r="C15" s="9" t="s">
        <v>7</v>
      </c>
      <c r="D15" s="10">
        <v>-1600</v>
      </c>
      <c r="E15" s="9" t="s">
        <v>40</v>
      </c>
    </row>
    <row r="16" spans="1:5" s="11" customFormat="1" ht="25.5">
      <c r="A16" s="9" t="s">
        <v>24</v>
      </c>
      <c r="B16" s="17" t="s">
        <v>23</v>
      </c>
      <c r="C16" s="9" t="s">
        <v>2</v>
      </c>
      <c r="D16" s="10">
        <v>150</v>
      </c>
      <c r="E16" s="9" t="s">
        <v>40</v>
      </c>
    </row>
    <row r="17" spans="1:5" s="11" customFormat="1" ht="12.75">
      <c r="A17" s="9" t="s">
        <v>26</v>
      </c>
      <c r="B17" s="17" t="s">
        <v>25</v>
      </c>
      <c r="C17" s="9" t="s">
        <v>12</v>
      </c>
      <c r="D17" s="10">
        <v>17000</v>
      </c>
      <c r="E17" s="9" t="s">
        <v>40</v>
      </c>
    </row>
    <row r="18" spans="1:5" ht="12.75">
      <c r="A18" s="6" t="s">
        <v>41</v>
      </c>
      <c r="B18" s="18" t="s">
        <v>35</v>
      </c>
      <c r="C18" s="6"/>
      <c r="D18" s="5">
        <f>SUM(D4:D17)</f>
        <v>1335</v>
      </c>
      <c r="E18" s="7"/>
    </row>
    <row r="25" spans="1:5" s="11" customFormat="1" ht="12.75">
      <c r="A25" s="9" t="s">
        <v>28</v>
      </c>
      <c r="B25" s="17" t="s">
        <v>27</v>
      </c>
      <c r="C25" s="9" t="s">
        <v>29</v>
      </c>
      <c r="D25" s="10">
        <v>-29788</v>
      </c>
      <c r="E25" s="9" t="s">
        <v>40</v>
      </c>
    </row>
    <row r="26" spans="1:5" ht="12.75">
      <c r="A26" s="6" t="s">
        <v>41</v>
      </c>
      <c r="B26" s="18" t="s">
        <v>35</v>
      </c>
      <c r="C26" s="6"/>
      <c r="D26" s="5">
        <f>SUM(D25)</f>
        <v>-29788</v>
      </c>
      <c r="E26" s="7"/>
    </row>
    <row r="28" spans="1:5" s="12" customFormat="1" ht="12.75">
      <c r="A28" s="13" t="s">
        <v>42</v>
      </c>
      <c r="B28" s="19"/>
      <c r="C28" s="13"/>
      <c r="D28" s="14">
        <f>SUM(D26,D18)</f>
        <v>-28453</v>
      </c>
      <c r="E28" s="13"/>
    </row>
  </sheetData>
  <autoFilter ref="B3:E3"/>
  <printOptions/>
  <pageMargins left="0.75" right="0.75" top="1" bottom="1" header="0.5" footer="0.5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2015-12-29T09:28:24Z</cp:lastPrinted>
  <dcterms:created xsi:type="dcterms:W3CDTF">2015-12-29T05:51:39Z</dcterms:created>
  <dcterms:modified xsi:type="dcterms:W3CDTF">2015-12-29T09:29:31Z</dcterms:modified>
  <cp:category/>
  <cp:version/>
  <cp:contentType/>
  <cp:contentStatus/>
</cp:coreProperties>
</file>