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<sst xmlns="http://schemas.openxmlformats.org/spreadsheetml/2006/main" count="85" uniqueCount="52">
  <si>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</si>
  <si>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</si>
  <si>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</si>
  <si>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</si>
  <si>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</si>
  <si>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</si>
  <si>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</si>
  <si>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</si>
  <si>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</si>
  <si>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</si>
  <si>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</si>
  <si>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</si>
  <si>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</si>
  <si>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</si>
  <si>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</si>
  <si>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</si>
  <si>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</si>
  <si>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</si>
  <si>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</si>
  <si>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</si>
  <si>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</si>
  <si>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</si>
  <si>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</si>
  <si>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</si>
  <si>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</si>
  <si>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</si>
  <si>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</si>
  <si>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</si>
  <si>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</si>
  <si>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</si>
  <si>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</si>
  <si>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</si>
  <si>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</si>
  <si>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Ленинское городское поселение Шабалинского</t>
  </si>
  <si>
    <t>Наименование расхода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</si>
  <si>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</si>
  <si>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</si>
  <si>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</si>
  <si>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Сумма всего на 2016 год</t>
  </si>
  <si>
    <t>РАСПРЕДЕЛЕНИЕ</t>
  </si>
  <si>
    <t>Социальное обеспечение населения</t>
  </si>
  <si>
    <t>к решению Ленинской городской Думы</t>
  </si>
  <si>
    <t>Другие вопросы в области национальной безопасности и правоохранительной деятельности</t>
  </si>
  <si>
    <t>14</t>
  </si>
  <si>
    <t>района Кировской области на 2016 год"</t>
  </si>
  <si>
    <t xml:space="preserve">бюджетных ассигнований бюджета муниципального образования Ленинское городское поселение </t>
  </si>
  <si>
    <t>Шабалинского района Кировской области по разделам и подразделам классификации расходов бюджета на 2016 год</t>
  </si>
  <si>
    <t>Приложение 6</t>
  </si>
  <si>
    <t>от 15.12.2015 №29/263</t>
  </si>
  <si>
    <t>"О внесении изменений в Решение</t>
  </si>
  <si>
    <t>Ленинской городской Думы</t>
  </si>
  <si>
    <t xml:space="preserve">от    №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</si>
</sst>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/>
    </xf>
    <xf numFmtId="169" fontId="9" fillId="0" borderId="10" xfId="0" applyNumberFormat="1" applyFont="1" applyFill="1" applyBorder="1" applyAlignment="1">
      <alignment horizontal="right" vertical="top" shrinkToFit="1"/>
    </xf>
    <xf numFmtId="169" fontId="9" fillId="0" borderId="10" xfId="0" applyNumberFormat="1" applyFont="1" applyFill="1" applyBorder="1" applyAlignment="1">
      <alignment horizontal="right" vertical="top" shrinkToFit="1"/>
    </xf>
    <xf numFmtId="169" fontId="11" fillId="0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1">
      <selection activeCell="D27" sqref="D27"/>
    </sheetView>
  </sheetViews>
  <sheetFormatPr defaultColWidth="9.00390625" defaultRowHeight="12.75"/>
  <cols>
    <col min="1" max="1" width="99.75390625" style="0" customWidth="1"/>
    <col min="2" max="2" width="8.75390625" style="0" customWidth="1"/>
    <col min="3" max="3" width="13.625" style="0" customWidth="1"/>
    <col min="4" max="4" width="13.625" style="1" customWidth="1"/>
  </cols>
  <sheetData>
    <row r="1" spans="2:4" s="2" customFormat="1" ht="13.5" customHeight="1">
      <c r="B1" s="6" t="s">
        <v>47</v>
      </c>
      <c r="D1" s="6"/>
    </row>
    <row r="2" spans="2:4" s="2" customFormat="1" ht="15.75">
      <c r="B2" s="6" t="s">
        <v>41</v>
      </c>
      <c r="D2" s="6"/>
    </row>
    <row r="3" spans="2:4" s="2" customFormat="1" ht="15.75">
      <c r="B3" s="6" t="s">
        <v>51</v>
      </c>
      <c r="D3" s="6"/>
    </row>
    <row r="4" spans="2:4" s="2" customFormat="1" ht="15.75">
      <c r="B4" s="6" t="s">
        <v>49</v>
      </c>
      <c r="D4" s="6"/>
    </row>
    <row r="5" spans="2:4" s="2" customFormat="1" ht="15.75">
      <c r="B5" s="6" t="s">
        <v>50</v>
      </c>
      <c r="D5" s="6"/>
    </row>
    <row r="6" spans="2:4" s="2" customFormat="1" ht="15.75">
      <c r="B6" s="6" t="s">
        <v>48</v>
      </c>
      <c r="D6" s="6"/>
    </row>
    <row r="7" spans="2:4" s="2" customFormat="1" ht="15.75">
      <c r="B7" s="7" t="s">
        <v>25</v>
      </c>
      <c r="D7" s="7"/>
    </row>
    <row r="8" spans="2:4" s="2" customFormat="1" ht="15.75">
      <c r="B8" s="7" t="s">
        <v>33</v>
      </c>
      <c r="D8" s="7"/>
    </row>
    <row r="9" spans="2:4" s="2" customFormat="1" ht="15.75">
      <c r="B9" s="21" t="s">
        <v>44</v>
      </c>
      <c r="D9" s="21"/>
    </row>
    <row r="10" spans="1:4" s="3" customFormat="1" ht="15.75">
      <c r="A10" s="22" t="s">
        <v>39</v>
      </c>
      <c r="B10" s="22"/>
      <c r="C10" s="22"/>
      <c r="D10" s="22"/>
    </row>
    <row r="11" spans="1:4" s="2" customFormat="1" ht="15.75" customHeight="1">
      <c r="A11" s="23" t="s">
        <v>45</v>
      </c>
      <c r="B11" s="23"/>
      <c r="C11" s="23"/>
      <c r="D11" s="23"/>
    </row>
    <row r="12" spans="1:4" s="2" customFormat="1" ht="15.75" customHeight="1">
      <c r="A12" s="23" t="s">
        <v>46</v>
      </c>
      <c r="B12" s="23"/>
      <c r="C12" s="23"/>
      <c r="D12" s="23"/>
    </row>
    <row r="14" spans="1:4" s="1" customFormat="1" ht="38.25" customHeight="1">
      <c r="A14" s="4" t="s">
        <v>34</v>
      </c>
      <c r="B14" s="5" t="s">
        <v>31</v>
      </c>
      <c r="C14" s="5" t="s">
        <v>32</v>
      </c>
      <c r="D14" s="4" t="s">
        <v>38</v>
      </c>
    </row>
    <row r="15" spans="1:4" s="9" customFormat="1" ht="20.25" customHeight="1">
      <c r="A15" s="11" t="s">
        <v>0</v>
      </c>
      <c r="B15" s="12" t="s">
        <v>2</v>
      </c>
      <c r="C15" s="12" t="s">
        <v>2</v>
      </c>
      <c r="D15" s="16">
        <f>SUM(D16,D22,D25,D27,D31,D33,D35)</f>
        <v>17913.057</v>
      </c>
    </row>
    <row r="16" spans="1:4" s="9" customFormat="1" ht="15.75">
      <c r="A16" s="10" t="s">
        <v>7</v>
      </c>
      <c r="B16" s="12" t="s">
        <v>3</v>
      </c>
      <c r="C16" s="12" t="s">
        <v>2</v>
      </c>
      <c r="D16" s="16">
        <f>SUM(D17+D18+D19+D20+D21)</f>
        <v>4947.31</v>
      </c>
    </row>
    <row r="17" spans="1:4" s="9" customFormat="1" ht="32.25" customHeight="1">
      <c r="A17" s="10" t="s">
        <v>13</v>
      </c>
      <c r="B17" s="12" t="s">
        <v>3</v>
      </c>
      <c r="C17" s="12" t="s">
        <v>4</v>
      </c>
      <c r="D17" s="16">
        <v>484.97</v>
      </c>
    </row>
    <row r="18" spans="1:4" s="9" customFormat="1" ht="33.75" customHeight="1">
      <c r="A18" s="10" t="s">
        <v>35</v>
      </c>
      <c r="B18" s="12" t="s">
        <v>3</v>
      </c>
      <c r="C18" s="12" t="s">
        <v>16</v>
      </c>
      <c r="D18" s="16">
        <v>15</v>
      </c>
    </row>
    <row r="19" spans="1:4" s="9" customFormat="1" ht="35.25" customHeight="1">
      <c r="A19" s="10" t="s">
        <v>14</v>
      </c>
      <c r="B19" s="12" t="s">
        <v>3</v>
      </c>
      <c r="C19" s="12" t="s">
        <v>5</v>
      </c>
      <c r="D19" s="16">
        <v>3151.38</v>
      </c>
    </row>
    <row r="20" spans="1:4" s="9" customFormat="1" ht="15.75">
      <c r="A20" s="10" t="s">
        <v>8</v>
      </c>
      <c r="B20" s="12" t="s">
        <v>3</v>
      </c>
      <c r="C20" s="12" t="s">
        <v>26</v>
      </c>
      <c r="D20" s="16">
        <v>20</v>
      </c>
    </row>
    <row r="21" spans="1:4" s="9" customFormat="1" ht="18" customHeight="1">
      <c r="A21" s="10" t="s">
        <v>9</v>
      </c>
      <c r="B21" s="12" t="s">
        <v>3</v>
      </c>
      <c r="C21" s="12" t="s">
        <v>27</v>
      </c>
      <c r="D21" s="16">
        <v>1275.96</v>
      </c>
    </row>
    <row r="22" spans="1:4" s="9" customFormat="1" ht="18.75" customHeight="1">
      <c r="A22" s="10" t="s">
        <v>17</v>
      </c>
      <c r="B22" s="12" t="s">
        <v>16</v>
      </c>
      <c r="C22" s="12" t="s">
        <v>2</v>
      </c>
      <c r="D22" s="16">
        <f>SUM(D23+D24)</f>
        <v>135</v>
      </c>
    </row>
    <row r="23" spans="1:4" s="9" customFormat="1" ht="15.75">
      <c r="A23" s="10" t="s">
        <v>18</v>
      </c>
      <c r="B23" s="12" t="s">
        <v>16</v>
      </c>
      <c r="C23" s="12" t="s">
        <v>19</v>
      </c>
      <c r="D23" s="16">
        <v>130.8</v>
      </c>
    </row>
    <row r="24" spans="1:4" s="9" customFormat="1" ht="20.25" customHeight="1">
      <c r="A24" s="10" t="s">
        <v>42</v>
      </c>
      <c r="B24" s="12" t="s">
        <v>16</v>
      </c>
      <c r="C24" s="12" t="s">
        <v>43</v>
      </c>
      <c r="D24" s="16">
        <v>4.2</v>
      </c>
    </row>
    <row r="25" spans="1:4" s="9" customFormat="1" ht="17.25" customHeight="1">
      <c r="A25" s="10" t="s">
        <v>6</v>
      </c>
      <c r="B25" s="12" t="s">
        <v>5</v>
      </c>
      <c r="C25" s="12" t="s">
        <v>2</v>
      </c>
      <c r="D25" s="16">
        <f>SUM(D26)</f>
        <v>1661.006</v>
      </c>
    </row>
    <row r="26" spans="1:4" s="9" customFormat="1" ht="17.25" customHeight="1">
      <c r="A26" s="10" t="s">
        <v>37</v>
      </c>
      <c r="B26" s="12" t="s">
        <v>5</v>
      </c>
      <c r="C26" s="12" t="s">
        <v>36</v>
      </c>
      <c r="D26" s="17">
        <v>1661.006</v>
      </c>
    </row>
    <row r="27" spans="1:4" s="9" customFormat="1" ht="15.75">
      <c r="A27" s="10" t="s">
        <v>10</v>
      </c>
      <c r="B27" s="12" t="s">
        <v>1</v>
      </c>
      <c r="C27" s="12" t="s">
        <v>2</v>
      </c>
      <c r="D27" s="16">
        <f>SUM(D28+D29+D30)</f>
        <v>11068.600999999999</v>
      </c>
    </row>
    <row r="28" spans="1:4" s="9" customFormat="1" ht="15.75">
      <c r="A28" s="10" t="s">
        <v>11</v>
      </c>
      <c r="B28" s="12" t="s">
        <v>1</v>
      </c>
      <c r="C28" s="12" t="s">
        <v>3</v>
      </c>
      <c r="D28" s="16">
        <v>8893.444</v>
      </c>
    </row>
    <row r="29" spans="1:4" s="9" customFormat="1" ht="15.75">
      <c r="A29" s="13" t="s">
        <v>12</v>
      </c>
      <c r="B29" s="12" t="s">
        <v>1</v>
      </c>
      <c r="C29" s="12" t="s">
        <v>4</v>
      </c>
      <c r="D29" s="16">
        <v>520.041</v>
      </c>
    </row>
    <row r="30" spans="1:4" s="9" customFormat="1" ht="15.75">
      <c r="A30" s="10" t="s">
        <v>15</v>
      </c>
      <c r="B30" s="12" t="s">
        <v>1</v>
      </c>
      <c r="C30" s="12" t="s">
        <v>16</v>
      </c>
      <c r="D30" s="16">
        <v>1655.116</v>
      </c>
    </row>
    <row r="31" spans="1:4" s="9" customFormat="1" ht="16.5" customHeight="1">
      <c r="A31" s="10" t="s">
        <v>28</v>
      </c>
      <c r="B31" s="12" t="s">
        <v>21</v>
      </c>
      <c r="C31" s="12" t="s">
        <v>2</v>
      </c>
      <c r="D31" s="16">
        <f>SUM(D32)</f>
        <v>14.5</v>
      </c>
    </row>
    <row r="32" spans="1:4" s="9" customFormat="1" ht="18" customHeight="1">
      <c r="A32" s="10" t="s">
        <v>20</v>
      </c>
      <c r="B32" s="12" t="s">
        <v>21</v>
      </c>
      <c r="C32" s="12" t="s">
        <v>21</v>
      </c>
      <c r="D32" s="16">
        <v>14.5</v>
      </c>
    </row>
    <row r="33" spans="1:4" s="9" customFormat="1" ht="19.5" customHeight="1">
      <c r="A33" s="10" t="s">
        <v>29</v>
      </c>
      <c r="B33" s="12" t="s">
        <v>22</v>
      </c>
      <c r="C33" s="12" t="s">
        <v>2</v>
      </c>
      <c r="D33" s="16">
        <f>SUM(D34)</f>
        <v>30</v>
      </c>
    </row>
    <row r="34" spans="1:4" s="9" customFormat="1" ht="15.75" customHeight="1">
      <c r="A34" s="10" t="s">
        <v>30</v>
      </c>
      <c r="B34" s="12" t="s">
        <v>22</v>
      </c>
      <c r="C34" s="12" t="s">
        <v>3</v>
      </c>
      <c r="D34" s="16">
        <v>30</v>
      </c>
    </row>
    <row r="35" spans="1:4" s="9" customFormat="1" ht="16.5" customHeight="1">
      <c r="A35" s="10" t="s">
        <v>23</v>
      </c>
      <c r="B35" s="14" t="s">
        <v>19</v>
      </c>
      <c r="C35" s="14" t="s">
        <v>2</v>
      </c>
      <c r="D35" s="18">
        <f>D36+D37</f>
        <v>56.64</v>
      </c>
    </row>
    <row r="36" spans="1:4" s="9" customFormat="1" ht="18.75" customHeight="1">
      <c r="A36" s="10" t="s">
        <v>24</v>
      </c>
      <c r="B36" s="14" t="s">
        <v>19</v>
      </c>
      <c r="C36" s="14" t="s">
        <v>3</v>
      </c>
      <c r="D36" s="18">
        <v>50.64</v>
      </c>
    </row>
    <row r="37" spans="1:4" s="19" customFormat="1" ht="20.25" customHeight="1">
      <c r="A37" s="20" t="s">
        <v>40</v>
      </c>
      <c r="B37" s="14" t="s">
        <v>19</v>
      </c>
      <c r="C37" s="14" t="s">
        <v>16</v>
      </c>
      <c r="D37" s="18">
        <v>6</v>
      </c>
    </row>
    <row r="38" s="15" customFormat="1" ht="15">
      <c r="D38" s="8"/>
    </row>
    <row r="39" s="15" customFormat="1" ht="15">
      <c r="D39" s="8"/>
    </row>
    <row r="40" s="15" customFormat="1" ht="15">
      <c r="D40" s="8"/>
    </row>
    <row r="41" s="15" customFormat="1" ht="15">
      <c r="D41" s="8"/>
    </row>
    <row r="42" s="15" customFormat="1" ht="15">
      <c r="D42" s="8"/>
    </row>
    <row r="43" s="15" customFormat="1" ht="15">
      <c r="D43" s="8"/>
    </row>
    <row r="44" s="15" customFormat="1" ht="15">
      <c r="D44" s="8"/>
    </row>
    <row r="45" s="15" customFormat="1" ht="15">
      <c r="D45" s="8"/>
    </row>
    <row r="46" s="15" customFormat="1" ht="15">
      <c r="D46" s="8"/>
    </row>
    <row r="47" s="15" customFormat="1" ht="15">
      <c r="D47" s="8"/>
    </row>
    <row r="48" s="15" customFormat="1" ht="15">
      <c r="D48" s="8"/>
    </row>
    <row r="49" s="15" customFormat="1" ht="15">
      <c r="D49" s="8"/>
    </row>
    <row r="50" s="15" customFormat="1" ht="15">
      <c r="D50" s="8"/>
    </row>
    <row r="51" s="15" customFormat="1" ht="15">
      <c r="D51" s="8"/>
    </row>
    <row r="52" s="15" customFormat="1" ht="15">
      <c r="D52" s="8"/>
    </row>
    <row r="53" s="15" customFormat="1" ht="15">
      <c r="D53" s="8"/>
    </row>
    <row r="54" s="15" customFormat="1" ht="15">
      <c r="D54" s="8"/>
    </row>
    <row r="55" s="15" customFormat="1" ht="15">
      <c r="D55" s="8"/>
    </row>
    <row r="56" s="15" customFormat="1" ht="15">
      <c r="D56" s="8"/>
    </row>
    <row r="57" s="15" customFormat="1" ht="15">
      <c r="D57" s="8"/>
    </row>
    <row r="58" s="15" customFormat="1" ht="15">
      <c r="D58" s="8"/>
    </row>
    <row r="59" s="15" customFormat="1" ht="15">
      <c r="D59" s="8"/>
    </row>
    <row r="60" s="15" customFormat="1" ht="15">
      <c r="D60" s="8"/>
    </row>
    <row r="61" s="15" customFormat="1" ht="15">
      <c r="D61" s="8"/>
    </row>
  </sheetData>
  <mergeCells count="3">
    <mergeCell ref="A10:D10"/>
    <mergeCell ref="A11:D11"/>
    <mergeCell ref="A12:D12"/>
  </mergeCells>
  <printOptions/>
  <pageMargins left="0.75" right="0.75" top="1" bottom="1" header="0.5" footer="0.5"/>
  <pageSetup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2016-03-11T10:23:43Z</cp:lastPrinted>
  <dcterms:created xsi:type="dcterms:W3CDTF">2006-06-08T10:29:13Z</dcterms:created>
  <dcterms:modified xsi:type="dcterms:W3CDTF">2016-03-11T10:29:44Z</dcterms:modified>
  <cp:category/>
  <cp:version/>
  <cp:contentType/>
  <cp:contentStatus/>
</cp:coreProperties>
</file>