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<sst xmlns="http://schemas.openxmlformats.org/spreadsheetml/2006/main" count="63" uniqueCount="63">
  <si>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</si>
  <si>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</si>
  <si>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Прочие доходы от компенсации затрат государства </t>
  </si>
  <si>
    <t>984 1 13 02990 00 0000 130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</si>
  <si>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</si>
  <si>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</si>
  <si>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поступления  доходов  бюджета муниципального образования Ленинское городское поселение</t>
  </si>
  <si>
    <t>ПРОГНОЗИРУЕМЫЕ ОБЬЕМЫ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</si>
  <si>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</si>
  <si>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</si>
  <si>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</si>
  <si>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000 2 02 02999 00 0000 151 </t>
  </si>
  <si>
    <t>Прочие  субсидии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</si>
  <si>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</si>
  <si>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</si>
  <si>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</si>
  <si>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</si>
  <si>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</si>
  <si>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</si>
  <si>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</si>
  <si>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</si>
  <si>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</si>
  <si>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</si>
  <si>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Субвенци бюджетам городских поселений на выполнение передаваемых полномочий субъектов Российской Федерации</t>
  </si>
  <si>
    <t xml:space="preserve">984 2 02 02999 13 0000 151 </t>
  </si>
  <si>
    <t>Прочие  субсидии бюджетам городских поселений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</si>
  <si>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</si>
  <si>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</si>
  <si>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</si>
  <si>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Наименование</t>
  </si>
  <si>
    <t>код классификации доходов</t>
  </si>
  <si>
    <t>главного администратора доходов</t>
  </si>
  <si>
    <t>доходов бюджета</t>
  </si>
  <si>
    <t>ДОХОДЫ ВСЕГО</t>
  </si>
  <si>
    <t>Федеральное казначейство</t>
  </si>
  <si>
    <t>Федеральная налоговая служба</t>
  </si>
  <si>
    <t>1 03 02230 01 0000 110</t>
  </si>
  <si>
    <t>1 03 02240 01 0000 110</t>
  </si>
  <si>
    <t>1 03 02250 01 0000 110</t>
  </si>
  <si>
    <t>Администрация Ленинского городского поселения Шабалинского района Кировской области</t>
  </si>
  <si>
    <t>1 11 0501313 0000 120</t>
  </si>
  <si>
    <t>1 11 09045 13 0000 120</t>
  </si>
  <si>
    <t>1 13 02065 13 0000 130</t>
  </si>
  <si>
    <t>1 14 02053 13 0000 410</t>
  </si>
  <si>
    <t>116 51040 02 0000 140</t>
  </si>
  <si>
    <t>1 14 06013 13 0000 430</t>
  </si>
  <si>
    <t>1 16 90050 10 0000 140</t>
  </si>
  <si>
    <t>2 02 02088 13 0002 151</t>
  </si>
  <si>
    <t>2 02 02089 13 0002 151</t>
  </si>
  <si>
    <t>2 02 03024 13 0000 151</t>
  </si>
  <si>
    <t>1 01 02020 01 0000 110</t>
  </si>
  <si>
    <t xml:space="preserve">1 01 02010 01 0000 110  </t>
  </si>
  <si>
    <t>1 01 02030 01 0000 110</t>
  </si>
  <si>
    <t xml:space="preserve">1 06 01030 13 0000 110 </t>
  </si>
  <si>
    <t>1 06 06043 13 0000 110</t>
  </si>
  <si>
    <t>1 06 0603313 0000 110</t>
  </si>
  <si>
    <t>Приложение</t>
  </si>
  <si>
    <t>(тыс.руб.)</t>
  </si>
  <si>
    <t>Сумма
 на 2017 год</t>
  </si>
  <si>
    <t>Сумма 
на 2018 год</t>
  </si>
  <si>
    <t>Сумма
 на 2019 год</t>
  </si>
  <si>
    <t>Шабалинского района Кировской области на 2017 год и на плановый период 2018 и 2019 годов по кодам классификации доходов бюджета</t>
  </si>
  <si>
    <t>ПРОГНОЗИРУЕМЫЕ ОБЪЕМЫ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</si>
</sst>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32" borderId="10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9" fontId="1" fillId="0" borderId="0" xfId="0" applyNumberFormat="1" applyFont="1" applyFill="1" applyAlignment="1">
      <alignment/>
    </xf>
    <xf numFmtId="0" fontId="4" fillId="0" borderId="10" xfId="0" applyNumberFormat="1" applyFont="1" applyBorder="1" applyAlignment="1">
      <alignment wrapText="1"/>
    </xf>
    <xf numFmtId="169" fontId="7" fillId="0" borderId="11" xfId="0" applyNumberFormat="1" applyFont="1" applyFill="1" applyBorder="1" applyAlignment="1">
      <alignment horizontal="right"/>
    </xf>
    <xf numFmtId="0" fontId="10" fillId="32" borderId="0" xfId="0" applyFont="1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5" fillId="3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3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3" fontId="5" fillId="32" borderId="0" xfId="0" applyNumberFormat="1" applyFont="1" applyFill="1" applyBorder="1" applyAlignment="1">
      <alignment horizontal="left" vertical="top" wrapText="1"/>
    </xf>
    <xf numFmtId="3" fontId="4" fillId="32" borderId="0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2" fontId="5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top" wrapText="1"/>
    </xf>
    <xf numFmtId="0" fontId="13" fillId="32" borderId="0" xfId="0" applyFont="1" applyFill="1" applyAlignment="1">
      <alignment/>
    </xf>
    <xf numFmtId="0" fontId="12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3" fontId="5" fillId="32" borderId="10" xfId="0" applyNumberFormat="1" applyFont="1" applyFill="1" applyBorder="1" applyAlignment="1">
      <alignment horizontal="center" vertical="top" wrapText="1"/>
    </xf>
    <xf numFmtId="3" fontId="4" fillId="32" borderId="10" xfId="0" applyNumberFormat="1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top"/>
    </xf>
    <xf numFmtId="2" fontId="4" fillId="32" borderId="10" xfId="0" applyNumberFormat="1" applyFont="1" applyFill="1" applyBorder="1" applyAlignment="1">
      <alignment vertical="top"/>
    </xf>
    <xf numFmtId="2" fontId="12" fillId="32" borderId="10" xfId="0" applyNumberFormat="1" applyFont="1" applyFill="1" applyBorder="1" applyAlignment="1">
      <alignment vertical="top"/>
    </xf>
    <xf numFmtId="2" fontId="5" fillId="32" borderId="10" xfId="0" applyNumberFormat="1" applyFont="1" applyFill="1" applyBorder="1" applyAlignment="1">
      <alignment vertical="top"/>
    </xf>
    <xf numFmtId="2" fontId="5" fillId="32" borderId="15" xfId="0" applyNumberFormat="1" applyFont="1" applyFill="1" applyBorder="1" applyAlignment="1">
      <alignment horizontal="center" vertical="top" wrapText="1"/>
    </xf>
    <xf numFmtId="2" fontId="5" fillId="32" borderId="16" xfId="0" applyNumberFormat="1" applyFont="1" applyFill="1" applyBorder="1" applyAlignment="1">
      <alignment horizontal="center" vertical="top" wrapText="1"/>
    </xf>
    <xf numFmtId="2" fontId="5" fillId="32" borderId="12" xfId="0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169" fontId="4" fillId="0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75" zoomScaleSheetLayoutView="75" zoomScalePageLayoutView="0" workbookViewId="0" topLeftCell="A1">
      <selection activeCell="B3" sqref="B3:G3"/>
    </sheetView>
  </sheetViews>
  <sheetFormatPr defaultColWidth="9.00390625" defaultRowHeight="12.75"/>
  <cols>
    <col min="1" max="1" width="0.74609375" style="1" customWidth="1"/>
    <col min="2" max="2" width="85.625" style="1" customWidth="1"/>
    <col min="3" max="3" width="16.625" style="1" customWidth="1"/>
    <col min="4" max="4" width="34.125" style="47" customWidth="1"/>
    <col min="5" max="5" width="17.375" style="11" customWidth="1"/>
    <col min="6" max="6" width="18.375" style="11" customWidth="1"/>
    <col min="7" max="7" width="17.25390625" style="11" customWidth="1"/>
    <col min="8" max="16384" width="9.125" style="1" customWidth="1"/>
  </cols>
  <sheetData>
    <row r="1" spans="1:7" s="3" customFormat="1" ht="14.25" customHeight="1">
      <c r="A1" s="48"/>
      <c r="B1" s="48"/>
      <c r="C1" s="48"/>
      <c r="D1" s="48"/>
      <c r="E1" s="48"/>
      <c r="G1" s="3" t="s">
        <v>56</v>
      </c>
    </row>
    <row r="2" spans="1:5" s="2" customFormat="1" ht="14.25" customHeight="1">
      <c r="A2" s="49"/>
      <c r="B2" s="50"/>
      <c r="C2" s="50"/>
      <c r="D2" s="50"/>
      <c r="E2" s="50"/>
    </row>
    <row r="3" spans="1:7" ht="21" customHeight="1">
      <c r="A3" s="66" t="s">
        <v>7</v>
      </c>
      <c r="B3" s="51" t="s">
        <v>62</v>
      </c>
      <c r="C3" s="51"/>
      <c r="D3" s="51"/>
      <c r="E3" s="51"/>
      <c r="F3" s="51"/>
      <c r="G3" s="51"/>
    </row>
    <row r="4" spans="1:7" ht="21" customHeight="1">
      <c r="A4" s="52" t="s">
        <v>6</v>
      </c>
      <c r="B4" s="52"/>
      <c r="C4" s="52"/>
      <c r="D4" s="52"/>
      <c r="E4" s="52"/>
      <c r="F4" s="52"/>
      <c r="G4" s="52"/>
    </row>
    <row r="5" spans="1:7" ht="21.75" customHeight="1">
      <c r="A5" s="52" t="s">
        <v>61</v>
      </c>
      <c r="B5" s="52"/>
      <c r="C5" s="52"/>
      <c r="D5" s="52"/>
      <c r="E5" s="52"/>
      <c r="F5" s="52"/>
      <c r="G5" s="52"/>
    </row>
    <row r="6" spans="1:7" ht="15.75">
      <c r="A6" s="4"/>
      <c r="B6" s="5"/>
      <c r="C6" s="5"/>
      <c r="D6" s="5"/>
      <c r="E6" s="13"/>
      <c r="F6" s="13"/>
      <c r="G6" s="67" t="s">
        <v>57</v>
      </c>
    </row>
    <row r="7" spans="1:7" ht="15.75" customHeight="1">
      <c r="A7" s="56"/>
      <c r="B7" s="55" t="s">
        <v>29</v>
      </c>
      <c r="C7" s="53" t="s">
        <v>30</v>
      </c>
      <c r="D7" s="54"/>
      <c r="E7" s="63" t="s">
        <v>58</v>
      </c>
      <c r="F7" s="63" t="s">
        <v>59</v>
      </c>
      <c r="G7" s="63" t="s">
        <v>60</v>
      </c>
    </row>
    <row r="8" spans="1:7" ht="47.25" customHeight="1">
      <c r="A8" s="56"/>
      <c r="B8" s="55"/>
      <c r="C8" s="57" t="s">
        <v>31</v>
      </c>
      <c r="D8" s="57" t="s">
        <v>32</v>
      </c>
      <c r="E8" s="64"/>
      <c r="F8" s="64"/>
      <c r="G8" s="64"/>
    </row>
    <row r="9" spans="1:7" ht="32.25" customHeight="1">
      <c r="A9" s="56"/>
      <c r="B9" s="55"/>
      <c r="C9" s="58"/>
      <c r="D9" s="58"/>
      <c r="E9" s="65"/>
      <c r="F9" s="65"/>
      <c r="G9" s="65"/>
    </row>
    <row r="10" spans="1:7" ht="24" customHeight="1">
      <c r="A10" s="19"/>
      <c r="B10" s="29" t="s">
        <v>33</v>
      </c>
      <c r="C10" s="28"/>
      <c r="D10" s="28"/>
      <c r="E10" s="31">
        <f>SUM(E11,E15,E22)</f>
        <v>7943.999999999999</v>
      </c>
      <c r="F10" s="31">
        <f>SUM(F11,F15,F22)</f>
        <v>7946.529999999999</v>
      </c>
      <c r="G10" s="31">
        <f>SUM(G11,G15,G22)</f>
        <v>7948.079999999999</v>
      </c>
    </row>
    <row r="11" spans="1:7" ht="27.75" customHeight="1">
      <c r="A11" s="19"/>
      <c r="B11" s="30" t="s">
        <v>34</v>
      </c>
      <c r="C11" s="28">
        <v>100</v>
      </c>
      <c r="D11" s="28"/>
      <c r="E11" s="31">
        <f>SUM(D12:E14)</f>
        <v>1165.2</v>
      </c>
      <c r="F11" s="31">
        <f>SUM(F12:F14)</f>
        <v>1165.2</v>
      </c>
      <c r="G11" s="31">
        <f>SUM(G12:G14)</f>
        <v>1165.2</v>
      </c>
    </row>
    <row r="12" spans="1:7" s="2" customFormat="1" ht="57" customHeight="1">
      <c r="A12" s="23"/>
      <c r="B12" s="16" t="s">
        <v>8</v>
      </c>
      <c r="C12" s="32">
        <v>100</v>
      </c>
      <c r="D12" s="32" t="s">
        <v>36</v>
      </c>
      <c r="E12" s="59">
        <v>440.1</v>
      </c>
      <c r="F12" s="59">
        <v>440.1</v>
      </c>
      <c r="G12" s="59">
        <v>440.1</v>
      </c>
    </row>
    <row r="13" spans="1:7" s="2" customFormat="1" ht="73.5" customHeight="1">
      <c r="A13" s="23"/>
      <c r="B13" s="16" t="s">
        <v>9</v>
      </c>
      <c r="C13" s="32">
        <v>100</v>
      </c>
      <c r="D13" s="32" t="s">
        <v>37</v>
      </c>
      <c r="E13" s="59">
        <v>5.6</v>
      </c>
      <c r="F13" s="59">
        <v>5.6</v>
      </c>
      <c r="G13" s="59">
        <v>5.6</v>
      </c>
    </row>
    <row r="14" spans="1:7" s="2" customFormat="1" ht="53.25" customHeight="1">
      <c r="A14" s="23"/>
      <c r="B14" s="16" t="s">
        <v>10</v>
      </c>
      <c r="C14" s="32">
        <v>100</v>
      </c>
      <c r="D14" s="32" t="s">
        <v>38</v>
      </c>
      <c r="E14" s="59">
        <v>719.5</v>
      </c>
      <c r="F14" s="59">
        <v>719.5</v>
      </c>
      <c r="G14" s="59">
        <v>719.5</v>
      </c>
    </row>
    <row r="15" spans="1:7" ht="24" customHeight="1">
      <c r="A15" s="19"/>
      <c r="B15" s="30" t="s">
        <v>35</v>
      </c>
      <c r="C15" s="28">
        <v>182</v>
      </c>
      <c r="D15" s="28"/>
      <c r="E15" s="31">
        <f>SUM(E16:E21)</f>
        <v>5366.799999999999</v>
      </c>
      <c r="F15" s="31">
        <f>SUM(F16:F21)</f>
        <v>5367.329999999999</v>
      </c>
      <c r="G15" s="31">
        <f>SUM(G16:G21)</f>
        <v>5367.879999999999</v>
      </c>
    </row>
    <row r="16" spans="1:7" s="2" customFormat="1" ht="69.75" customHeight="1">
      <c r="A16" s="20"/>
      <c r="B16" s="9" t="s">
        <v>4</v>
      </c>
      <c r="C16" s="38">
        <v>182</v>
      </c>
      <c r="D16" s="39" t="s">
        <v>51</v>
      </c>
      <c r="E16" s="60">
        <v>4095.7</v>
      </c>
      <c r="F16" s="60">
        <v>4095.7</v>
      </c>
      <c r="G16" s="60">
        <v>4095.7</v>
      </c>
    </row>
    <row r="17" spans="1:7" s="2" customFormat="1" ht="85.5" customHeight="1">
      <c r="A17" s="21"/>
      <c r="B17" s="7" t="s">
        <v>5</v>
      </c>
      <c r="C17" s="38">
        <v>182</v>
      </c>
      <c r="D17" s="40" t="s">
        <v>50</v>
      </c>
      <c r="E17" s="60">
        <v>18.3</v>
      </c>
      <c r="F17" s="60">
        <v>18.83</v>
      </c>
      <c r="G17" s="60">
        <v>19.38</v>
      </c>
    </row>
    <row r="18" spans="1:7" s="2" customFormat="1" ht="36" customHeight="1">
      <c r="A18" s="21"/>
      <c r="B18" s="7" t="s">
        <v>1</v>
      </c>
      <c r="C18" s="38">
        <v>182</v>
      </c>
      <c r="D18" s="40" t="s">
        <v>52</v>
      </c>
      <c r="E18" s="60">
        <v>23.2</v>
      </c>
      <c r="F18" s="60">
        <v>23.2</v>
      </c>
      <c r="G18" s="60">
        <v>23.2</v>
      </c>
    </row>
    <row r="19" spans="1:7" s="2" customFormat="1" ht="36" customHeight="1">
      <c r="A19" s="24"/>
      <c r="B19" s="7" t="s">
        <v>13</v>
      </c>
      <c r="C19" s="38">
        <v>182</v>
      </c>
      <c r="D19" s="41" t="s">
        <v>53</v>
      </c>
      <c r="E19" s="60">
        <v>328.7</v>
      </c>
      <c r="F19" s="60">
        <v>328.7</v>
      </c>
      <c r="G19" s="60">
        <v>328.7</v>
      </c>
    </row>
    <row r="20" spans="1:7" s="2" customFormat="1" ht="39" customHeight="1">
      <c r="A20" s="24"/>
      <c r="B20" s="7" t="s">
        <v>14</v>
      </c>
      <c r="C20" s="38">
        <v>182</v>
      </c>
      <c r="D20" s="41" t="s">
        <v>55</v>
      </c>
      <c r="E20" s="60">
        <v>265.9</v>
      </c>
      <c r="F20" s="60">
        <v>265.9</v>
      </c>
      <c r="G20" s="60">
        <v>265.9</v>
      </c>
    </row>
    <row r="21" spans="1:7" s="2" customFormat="1" ht="39" customHeight="1">
      <c r="A21" s="24"/>
      <c r="B21" s="7" t="s">
        <v>15</v>
      </c>
      <c r="C21" s="38">
        <v>182</v>
      </c>
      <c r="D21" s="41" t="s">
        <v>54</v>
      </c>
      <c r="E21" s="60">
        <v>635</v>
      </c>
      <c r="F21" s="60">
        <v>635</v>
      </c>
      <c r="G21" s="60">
        <v>635</v>
      </c>
    </row>
    <row r="22" spans="1:7" s="35" customFormat="1" ht="41.25" customHeight="1">
      <c r="A22" s="33"/>
      <c r="B22" s="34" t="s">
        <v>39</v>
      </c>
      <c r="C22" s="36">
        <v>984</v>
      </c>
      <c r="D22" s="36"/>
      <c r="E22" s="61">
        <f>SUM(E23:E36)</f>
        <v>1412</v>
      </c>
      <c r="F22" s="61">
        <f>SUM(F23:F36)</f>
        <v>1414</v>
      </c>
      <c r="G22" s="61">
        <f>SUM(G23:G36)</f>
        <v>1415</v>
      </c>
    </row>
    <row r="23" spans="1:7" s="2" customFormat="1" ht="73.5" customHeight="1">
      <c r="A23" s="21"/>
      <c r="B23" s="6" t="s">
        <v>16</v>
      </c>
      <c r="C23" s="37">
        <v>984</v>
      </c>
      <c r="D23" s="40" t="s">
        <v>40</v>
      </c>
      <c r="E23" s="60">
        <v>700</v>
      </c>
      <c r="F23" s="60">
        <v>700</v>
      </c>
      <c r="G23" s="60">
        <v>700</v>
      </c>
    </row>
    <row r="24" spans="1:7" s="2" customFormat="1" ht="75.75" customHeight="1">
      <c r="A24" s="21"/>
      <c r="B24" s="7" t="s">
        <v>17</v>
      </c>
      <c r="C24" s="37">
        <v>984</v>
      </c>
      <c r="D24" s="40" t="s">
        <v>41</v>
      </c>
      <c r="E24" s="60">
        <v>453</v>
      </c>
      <c r="F24" s="60">
        <v>453</v>
      </c>
      <c r="G24" s="60">
        <v>453</v>
      </c>
    </row>
    <row r="25" spans="1:7" s="2" customFormat="1" ht="34.5" customHeight="1">
      <c r="A25" s="24"/>
      <c r="B25" s="10" t="s">
        <v>27</v>
      </c>
      <c r="C25" s="37">
        <v>984</v>
      </c>
      <c r="D25" s="41" t="s">
        <v>42</v>
      </c>
      <c r="E25" s="60">
        <v>14</v>
      </c>
      <c r="F25" s="60">
        <v>14</v>
      </c>
      <c r="G25" s="60">
        <v>14</v>
      </c>
    </row>
    <row r="26" spans="1:7" s="2" customFormat="1" ht="26.25" customHeight="1" hidden="1">
      <c r="A26" s="21"/>
      <c r="B26" s="7" t="s">
        <v>2</v>
      </c>
      <c r="C26" s="37">
        <v>984</v>
      </c>
      <c r="D26" s="40" t="s">
        <v>3</v>
      </c>
      <c r="E26" s="60"/>
      <c r="F26" s="60"/>
      <c r="G26" s="60"/>
    </row>
    <row r="27" spans="1:7" s="2" customFormat="1" ht="36" customHeight="1" hidden="1">
      <c r="A27" s="21"/>
      <c r="B27" s="7" t="s">
        <v>19</v>
      </c>
      <c r="C27" s="37">
        <v>984</v>
      </c>
      <c r="D27" s="40" t="s">
        <v>18</v>
      </c>
      <c r="E27" s="60"/>
      <c r="F27" s="60"/>
      <c r="G27" s="60"/>
    </row>
    <row r="28" spans="1:7" s="14" customFormat="1" ht="69.75" customHeight="1">
      <c r="A28" s="21"/>
      <c r="B28" s="9" t="s">
        <v>20</v>
      </c>
      <c r="C28" s="37">
        <v>984</v>
      </c>
      <c r="D28" s="40" t="s">
        <v>43</v>
      </c>
      <c r="E28" s="60">
        <v>150</v>
      </c>
      <c r="F28" s="60">
        <v>150</v>
      </c>
      <c r="G28" s="60">
        <v>150</v>
      </c>
    </row>
    <row r="29" spans="1:7" s="14" customFormat="1" ht="34.5" customHeight="1">
      <c r="A29" s="21"/>
      <c r="B29" s="7" t="s">
        <v>26</v>
      </c>
      <c r="C29" s="37">
        <v>984</v>
      </c>
      <c r="D29" s="40" t="s">
        <v>45</v>
      </c>
      <c r="E29" s="60">
        <v>50</v>
      </c>
      <c r="F29" s="60">
        <v>53</v>
      </c>
      <c r="G29" s="60">
        <v>53</v>
      </c>
    </row>
    <row r="30" spans="1:7" s="2" customFormat="1" ht="48" customHeight="1">
      <c r="A30" s="21"/>
      <c r="B30" s="10" t="s">
        <v>0</v>
      </c>
      <c r="C30" s="37">
        <v>984</v>
      </c>
      <c r="D30" s="40" t="s">
        <v>44</v>
      </c>
      <c r="E30" s="60">
        <v>35</v>
      </c>
      <c r="F30" s="60">
        <v>33</v>
      </c>
      <c r="G30" s="60">
        <v>34</v>
      </c>
    </row>
    <row r="31" spans="1:7" s="2" customFormat="1" ht="37.5" customHeight="1">
      <c r="A31" s="25"/>
      <c r="B31" s="12" t="s">
        <v>28</v>
      </c>
      <c r="C31" s="37">
        <v>984</v>
      </c>
      <c r="D31" s="42" t="s">
        <v>46</v>
      </c>
      <c r="E31" s="60">
        <v>10</v>
      </c>
      <c r="F31" s="60">
        <v>11</v>
      </c>
      <c r="G31" s="60">
        <v>11</v>
      </c>
    </row>
    <row r="32" spans="1:7" s="2" customFormat="1" ht="66" customHeight="1" hidden="1">
      <c r="A32" s="22"/>
      <c r="B32" s="15" t="s">
        <v>21</v>
      </c>
      <c r="C32" s="37">
        <v>984</v>
      </c>
      <c r="D32" s="43" t="s">
        <v>47</v>
      </c>
      <c r="E32" s="59"/>
      <c r="F32" s="59"/>
      <c r="G32" s="59"/>
    </row>
    <row r="33" spans="1:7" s="2" customFormat="1" ht="38.25" customHeight="1" hidden="1">
      <c r="A33" s="22"/>
      <c r="B33" s="15" t="s">
        <v>22</v>
      </c>
      <c r="C33" s="37">
        <v>984</v>
      </c>
      <c r="D33" s="43" t="s">
        <v>48</v>
      </c>
      <c r="E33" s="59"/>
      <c r="F33" s="59"/>
      <c r="G33" s="59"/>
    </row>
    <row r="34" spans="1:7" s="14" customFormat="1" ht="24" customHeight="1" hidden="1">
      <c r="A34" s="26"/>
      <c r="B34" s="18" t="s">
        <v>12</v>
      </c>
      <c r="C34" s="37">
        <v>984</v>
      </c>
      <c r="D34" s="44" t="s">
        <v>11</v>
      </c>
      <c r="E34" s="62"/>
      <c r="F34" s="62"/>
      <c r="G34" s="62"/>
    </row>
    <row r="35" spans="1:7" s="2" customFormat="1" ht="24" customHeight="1" hidden="1">
      <c r="A35" s="27"/>
      <c r="B35" s="17" t="s">
        <v>25</v>
      </c>
      <c r="C35" s="37">
        <v>984</v>
      </c>
      <c r="D35" s="45" t="s">
        <v>24</v>
      </c>
      <c r="E35" s="60"/>
      <c r="F35" s="60"/>
      <c r="G35" s="60"/>
    </row>
    <row r="36" spans="1:7" s="2" customFormat="1" ht="36" customHeight="1" hidden="1">
      <c r="A36" s="27"/>
      <c r="B36" s="17" t="s">
        <v>23</v>
      </c>
      <c r="C36" s="37">
        <v>984</v>
      </c>
      <c r="D36" s="45" t="s">
        <v>49</v>
      </c>
      <c r="E36" s="60"/>
      <c r="F36" s="60"/>
      <c r="G36" s="60"/>
    </row>
    <row r="37" s="8" customFormat="1" ht="32.25" customHeight="1">
      <c r="D37" s="46"/>
    </row>
  </sheetData>
  <sheetProtection/>
  <mergeCells count="13">
    <mergeCell ref="D8:D9"/>
    <mergeCell ref="F7:F9"/>
    <mergeCell ref="G7:G9"/>
    <mergeCell ref="A4:G4"/>
    <mergeCell ref="B3:G3"/>
    <mergeCell ref="A5:G5"/>
    <mergeCell ref="A1:E1"/>
    <mergeCell ref="A2:E2"/>
    <mergeCell ref="C7:D7"/>
    <mergeCell ref="B7:B9"/>
    <mergeCell ref="E7:E9"/>
    <mergeCell ref="A7:A9"/>
    <mergeCell ref="C8:C9"/>
  </mergeCells>
  <printOptions/>
  <pageMargins left="0.75" right="0.75" top="1" bottom="1" header="0.5" footer="0.5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2015-12-15T07:41:25Z</cp:lastPrinted>
  <dcterms:created xsi:type="dcterms:W3CDTF">2003-09-23T05:31:40Z</dcterms:created>
  <dcterms:modified xsi:type="dcterms:W3CDTF">2016-09-20T13:19:47Z</dcterms:modified>
  <cp:category/>
  <cp:version/>
  <cp:contentType/>
  <cp:contentStatus/>
</cp:coreProperties>
</file>