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5450" windowHeight="6525" activeTab="0"/>
  </bookViews>
  <sheets>
    <sheet name="Расходы" sheetId="1" r:id="rId1"/>
    <sheet name="Расходы (2)" sheetId="2" r:id="rId2"/>
  </sheets>
  <externalReferences>
    <externalReference r:id="rId5"/>
  </externalReferences>
  <definedNames>
    <definedName name="BUDG_NAME">#REF!</definedName>
    <definedName name="calc_order">#REF!</definedName>
    <definedName name="checked">#REF!</definedName>
    <definedName name="CHIEF" localSheetId="0">#REF!</definedName>
    <definedName name="CHIEF">#REF!</definedName>
    <definedName name="CHIEF_DIV" localSheetId="0">#REF!</definedName>
    <definedName name="CHIEF_DIV">#REF!</definedName>
    <definedName name="CHIEF_F_OUR">#REF!</definedName>
    <definedName name="CHIEF_FIN" localSheetId="0">#REF!</definedName>
    <definedName name="CHIEF_FIN">#REF!</definedName>
    <definedName name="chief_OUR">#REF!</definedName>
    <definedName name="CHIEF_POST" localSheetId="0">#REF!</definedName>
    <definedName name="CHIEF_POST">#REF!</definedName>
    <definedName name="CHIEF_POST_OUR" localSheetId="0">#REF!</definedName>
    <definedName name="CHIEF_POST_OUR">#REF!</definedName>
    <definedName name="code">#REF!</definedName>
    <definedName name="col1">#REF!</definedName>
    <definedName name="col1_2">#REF!</definedName>
    <definedName name="col1_3">#REF!</definedName>
    <definedName name="col10">#REF!</definedName>
    <definedName name="col2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 localSheetId="0">#REF!</definedName>
    <definedName name="CURR_USER">#REF!</definedName>
    <definedName name="CurRow">#REF!</definedName>
    <definedName name="cYear1">#REF!</definedName>
    <definedName name="Data" localSheetId="0">#REF!</definedName>
    <definedName name="Data">#REF!</definedName>
    <definedName name="DataFields" localSheetId="0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FO_OKPO">#REF!</definedName>
    <definedName name="GLBUH" localSheetId="0">#REF!</definedName>
    <definedName name="GLBUH">#REF!</definedName>
    <definedName name="GLBUH_F_OUR">#REF!</definedName>
    <definedName name="GLBUH_OUR" localSheetId="0">#REF!</definedName>
    <definedName name="GLBUH_OUR">#REF!</definedName>
    <definedName name="GLBUH_POST_OUR">#REF!</definedName>
    <definedName name="GroupOrder">#REF!</definedName>
    <definedName name="HEAD" localSheetId="0">#REF!</definedName>
    <definedName name="HEAD">#REF!</definedName>
    <definedName name="KADR_OUR" localSheetId="0">#REF!</definedName>
    <definedName name="KADR_OUR">#REF!</definedName>
    <definedName name="KASSIR_OUR" localSheetId="0">#REF!</definedName>
    <definedName name="KASSIR_OUR">#REF!</definedName>
    <definedName name="KASSIR_POST_OUR" localSheetId="0">#REF!</definedName>
    <definedName name="KASSIR_POST_OUR">#REF!</definedName>
    <definedName name="LAST_DOC_MODIFY">#REF!</definedName>
    <definedName name="link_row">#REF!</definedName>
    <definedName name="link_saved">#REF!</definedName>
    <definedName name="LONGNAME_OUR" localSheetId="0">#REF!</definedName>
    <definedName name="LONGNAME_OUR">#REF!</definedName>
    <definedName name="NASTR_PRN_DEP_NAME" localSheetId="0">#REF!</definedName>
    <definedName name="NASTR_PRN_DEP_NAME">#REF!</definedName>
    <definedName name="notNullCol" localSheetId="0">#REF!</definedName>
    <definedName name="notNullCol">#REF!</definedName>
    <definedName name="OKATO">#REF!</definedName>
    <definedName name="OKATO_OKTMO">#REF!</definedName>
    <definedName name="OKATO2" localSheetId="0">#REF!</definedName>
    <definedName name="OKATO2">#REF!</definedName>
    <definedName name="OKPO" localSheetId="0">#REF!</definedName>
    <definedName name="OKPO">#REF!</definedName>
    <definedName name="OKPO_OUR" localSheetId="0">#REF!</definedName>
    <definedName name="OKPO_OUR">#REF!</definedName>
    <definedName name="OKTMO">#REF!</definedName>
    <definedName name="OKVED" localSheetId="0">#REF!</definedName>
    <definedName name="OKVED">#REF!</definedName>
    <definedName name="OKVED1" localSheetId="0">#REF!</definedName>
    <definedName name="OKVED1">#REF!</definedName>
    <definedName name="orders">#REF!</definedName>
    <definedName name="ORGNAME_OUR" localSheetId="0">#REF!</definedName>
    <definedName name="ORGNAME_OUR">#REF!</definedName>
    <definedName name="OUR_ADR" localSheetId="0">#REF!</definedName>
    <definedName name="OUR_ADR">#REF!</definedName>
    <definedName name="PERIOD_WORK" localSheetId="0">#REF!</definedName>
    <definedName name="PERIOD_WORK">#REF!</definedName>
    <definedName name="PPP_CODE" localSheetId="0">#REF!</definedName>
    <definedName name="PPP_CODE">#REF!</definedName>
    <definedName name="PPP_CODE1" localSheetId="0">#REF!</definedName>
    <definedName name="PPP_CODE1">#REF!</definedName>
    <definedName name="PPP_NAME" localSheetId="0">#REF!</definedName>
    <definedName name="PPP_NAME">#REF!</definedName>
    <definedName name="print_null">#REF!</definedName>
    <definedName name="REGION" localSheetId="0">#REF!</definedName>
    <definedName name="REGION">#REF!</definedName>
    <definedName name="REGION_OUR" localSheetId="0">#REF!</definedName>
    <definedName name="REGION_OUR">#REF!</definedName>
    <definedName name="REM_DATE_TYPE">#REF!</definedName>
    <definedName name="REM_MONTH">#REF!</definedName>
    <definedName name="REM_SONO" localSheetId="0">#REF!</definedName>
    <definedName name="REM_SONO">#REF!</definedName>
    <definedName name="REM_YEAR">#REF!</definedName>
    <definedName name="REPLACE_ZERO" localSheetId="0">#REF!</definedName>
    <definedName name="REPLACE_ZERO">#REF!</definedName>
    <definedName name="REPORTS_ATR_ADM">#REF!</definedName>
    <definedName name="SONO" localSheetId="0">#REF!</definedName>
    <definedName name="SONO">#REF!</definedName>
    <definedName name="SONO_OUR" localSheetId="0">#REF!</definedName>
    <definedName name="SONO_OUR">#REF!</definedName>
    <definedName name="SONO2" localSheetId="0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 localSheetId="0">#REF!</definedName>
    <definedName name="TOWN">#REF!</definedName>
    <definedName name="upd">#REF!</definedName>
    <definedName name="USER_PHONE" localSheetId="0">#REF!</definedName>
    <definedName name="USER_PHONE">#REF!</definedName>
    <definedName name="USER_POST" localSheetId="0">#REF!</definedName>
    <definedName name="USER_POST">#REF!</definedName>
    <definedName name="USER_SUBDIV">#REF!</definedName>
    <definedName name="VED" localSheetId="0">#REF!</definedName>
    <definedName name="VED">#REF!</definedName>
    <definedName name="VED_NAME" localSheetId="0">#REF!</definedName>
    <definedName name="VED_NAME">#REF!</definedName>
    <definedName name="_xlnm.Print_Area" localSheetId="0">'Расходы'!#REF!</definedName>
  </definedNames>
  <calcPr fullCalcOnLoad="1"/>
</workbook>
</file>

<file path=xl/sharedStrings.xml><?xml version="1.0" encoding="utf-8"?>
<sst xmlns="http://schemas.openxmlformats.org/spreadsheetml/2006/main" count="1579" uniqueCount="303">
  <si>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</si>
  <si>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Иные бюджетные ассигнования</t>
  </si>
  <si>
    <t xml:space="preserve">  Инвестиционные программы и проекты развития общественной инфраструктуры муниципальных образований в Кировской области</t>
  </si>
  <si>
    <t xml:space="preserve">  Социальное обеспечение и иные выплаты населению</t>
  </si>
  <si>
    <t xml:space="preserve">  Пособия, компенсации, меры социальной поддержки по публичным нормативным обязательствам</t>
  </si>
  <si>
    <t>450</t>
  </si>
  <si>
    <t xml:space="preserve">  ОБЩЕГОСУДАРСТВЕННЫЕ ВОПРОСЫ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</si>
  <si>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</si>
  <si>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 Глава муниципального образования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</si>
  <si>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</si>
  <si>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Представительные органы муниципального образования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</si>
  <si>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</si>
  <si>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Центральный аппарат</t>
  </si>
  <si>
    <t xml:space="preserve">  Прочая закупка товаров, работ и услуг для обеспечения государственных (муниципальных) нужд</t>
  </si>
  <si>
    <t xml:space="preserve">  Уплата налога на имущество организаций и земельного налога</t>
  </si>
  <si>
    <t xml:space="preserve">  Резервные фонды</t>
  </si>
  <si>
    <t xml:space="preserve">  Другие общегосударственные вопросы</t>
  </si>
  <si>
    <t xml:space="preserve">  Оказание поддержки социально-ориентрованным некоммерческим организациям в пределах полномочий, установленных статьями 31.1 и 31.3 ФЗ от 12.01.1996г. №7-ФЗ "О некоммерческих организациях"</t>
  </si>
  <si>
    <t xml:space="preserve">  Управление муниципальной собственностью</t>
  </si>
  <si>
    <t xml:space="preserve">  Создание и деятельность в муниципальных образованиях административной(ых) комиссии(ий)</t>
  </si>
  <si>
    <t xml:space="preserve">  НАЦИОНАЛЬНАЯ БЕЗОПАСНОСТЬ И ПРАВООХРАНИТЕЛЬНАЯ ДЕЯТЕЛЬНОСТЬ</t>
  </si>
  <si>
    <t xml:space="preserve">  Обеспечение пожарной безопасности</t>
  </si>
  <si>
    <t xml:space="preserve">  Обеспечение первичных мер пожарной безопасности в границах населенных пунктов Ленинского городского поселения</t>
  </si>
  <si>
    <t xml:space="preserve">  НАЦИОНАЛЬНАЯ ЭКОНОМИКА</t>
  </si>
  <si>
    <t xml:space="preserve">  Дорожное хозяйство (дорожные фонды)</t>
  </si>
  <si>
    <t xml:space="preserve">  Паспортизация автомобильных дорог</t>
  </si>
  <si>
    <t xml:space="preserve">  Содержание улично-дорожной сети</t>
  </si>
  <si>
    <t xml:space="preserve">  Капитальный ремонт автомобильных дорог</t>
  </si>
  <si>
    <t xml:space="preserve">  ЖИЛИЩНО-КОММУНАЛЬНОЕ ХОЗЯЙСТВО</t>
  </si>
  <si>
    <t xml:space="preserve">  Жилищное хозяйство</t>
  </si>
  <si>
    <t xml:space="preserve">  Коммунальное хозяйство</t>
  </si>
  <si>
    <t xml:space="preserve">  Поддержка коммунального хозяйства</t>
  </si>
  <si>
    <t xml:space="preserve">  Благоустройство</t>
  </si>
  <si>
    <t xml:space="preserve">  Повышение безопасности дорожного движения на территории муниципального образования Ленинское городское поселение</t>
  </si>
  <si>
    <t xml:space="preserve">  Мероприятия по энергосбережению</t>
  </si>
  <si>
    <t xml:space="preserve">  Уличное освещение</t>
  </si>
  <si>
    <t xml:space="preserve">  Содержание автомобильных дорог и инженерных сооружений на них в границах поселения</t>
  </si>
  <si>
    <t xml:space="preserve">  Организация и содержание мест захоронения</t>
  </si>
  <si>
    <t xml:space="preserve">  Прочее благоустройство территории</t>
  </si>
  <si>
    <t xml:space="preserve">  ОБРАЗОВАНИЕ</t>
  </si>
  <si>
    <t xml:space="preserve">  Молодежная политика и оздоровление детей</t>
  </si>
  <si>
    <t xml:space="preserve">  Организация летней занятости детей и подростков в муниципальном образовании Ленинское городское поселение</t>
  </si>
  <si>
    <t xml:space="preserve">  КУЛЬТУРА, КИНЕМАТОГРАФИЯ</t>
  </si>
  <si>
    <t xml:space="preserve">  Культура</t>
  </si>
  <si>
    <t xml:space="preserve">  Ремонт и благоустройство памятников Великой Отечественной войны на территории Ленинского городского поселения</t>
  </si>
  <si>
    <t xml:space="preserve">  СОЦИАЛЬНАЯ ПОЛИТИКА</t>
  </si>
  <si>
    <t xml:space="preserve">  Пенсионное обеспечение</t>
  </si>
  <si>
    <t xml:space="preserve">  Пенсионное обеспечение муниципальных служащих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</si>
  <si>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</si>
  <si>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 Социальное обеспечение населения</t>
  </si>
  <si>
    <t>4</t>
  </si>
  <si>
    <t>5</t>
  </si>
  <si>
    <t xml:space="preserve"> Наименование показателя</t>
  </si>
  <si>
    <t>6</t>
  </si>
  <si>
    <t>Неисполненные назначения</t>
  </si>
  <si>
    <t>Утвержденные бюджетные назначения</t>
  </si>
  <si>
    <t>Исполнено</t>
  </si>
  <si>
    <t>Код строки</t>
  </si>
  <si>
    <t>Результат исполнения бюджета (дефицит / профицит)</t>
  </si>
  <si>
    <t>в том числе:</t>
  </si>
  <si>
    <t>x</t>
  </si>
  <si>
    <t>Расходы бюджета - всего</t>
  </si>
  <si>
    <t>200</t>
  </si>
  <si>
    <t xml:space="preserve">  Резервные фонды местных администраций</t>
  </si>
  <si>
    <t>-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</si>
  <si>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</si>
  <si>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</si>
  <si>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</si>
  <si>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 xml:space="preserve">  Уплата прочих налогов, сборов</t>
  </si>
  <si>
    <t xml:space="preserve">  Уплата иных платежей</t>
  </si>
  <si>
    <t xml:space="preserve">  Другие вопросы в области национальной безопасности и правоохранительной деятельности</t>
  </si>
  <si>
    <t xml:space="preserve">  Оказание поддержки граждан и их объединений, участвующих в охране общественного порядка, создание условий для деятельности народных дружин</t>
  </si>
  <si>
    <t xml:space="preserve">  Капитальные вложения в объекты государственной (муниципальной) собственности</t>
  </si>
  <si>
    <t>984 0100 00 0 00 00000 000</t>
  </si>
  <si>
    <t>984 0102 00 0 00 00000 000</t>
  </si>
  <si>
    <t xml:space="preserve">  Муниципальная программа  "Развитие муниципального управления муниципального образования Ленинское городское поселение Шабалинского района Кировской области"</t>
  </si>
  <si>
    <t>984 0102 08 0 00 00000 000</t>
  </si>
  <si>
    <t>984 0102 08 0 00 01010 000</t>
  </si>
  <si>
    <t>984 0102 08 0 00 01010 100</t>
  </si>
  <si>
    <t xml:space="preserve">  Фонд оплаты труда государственных (муниципальных) органов</t>
  </si>
  <si>
    <t>984 0102 08 0 00 01010 121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</si>
  <si>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</si>
  <si>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984 0102 08 0 00 01010 129</t>
  </si>
  <si>
    <t>984 0103 00 0 00 00000 000</t>
  </si>
  <si>
    <t>984 0103 08 0 00 00000 000</t>
  </si>
  <si>
    <t>984 0103 08 0 00 01020 000</t>
  </si>
  <si>
    <t>984 0103 08 0 00 01020 100</t>
  </si>
  <si>
    <t>984 0104 00 0 00 00000 000</t>
  </si>
  <si>
    <t>984 0104 08 0 00 00000 000</t>
  </si>
  <si>
    <t>984 0104 08 0 00 01030 000</t>
  </si>
  <si>
    <t>984 0104 08 0 00 01030 100</t>
  </si>
  <si>
    <t>984 0104 08 0 00 01030 121</t>
  </si>
  <si>
    <t xml:space="preserve">  Иные выплаты персоналу государственных (муниципальных) органов, за исключением фонда оплаты труда</t>
  </si>
  <si>
    <t>984 0104 08 0 00 01030 122</t>
  </si>
  <si>
    <t>984 0104 08 0 00 01030 129</t>
  </si>
  <si>
    <t xml:space="preserve">  Закупка товаров, работ и услуг для обеспечения государственных (муниципальных) нужд</t>
  </si>
  <si>
    <t>984 0104 08 0 00 01030 200</t>
  </si>
  <si>
    <t>984 0104 08 0 00 01030 244</t>
  </si>
  <si>
    <t>984 0104 08 0 00 01030 800</t>
  </si>
  <si>
    <t>984 0104 08 0 00 01030 851</t>
  </si>
  <si>
    <t>984 0104 08 0 00 01030 852</t>
  </si>
  <si>
    <t>984 0111 00 0 00 00000 000</t>
  </si>
  <si>
    <t xml:space="preserve">  Муниципальная программа  "Обеспечение безопасности и жизнедеятельности населения Ленинского городского поселения Шабалинского района Кировской области"</t>
  </si>
  <si>
    <t>984 0111 03 0 00 00000 000</t>
  </si>
  <si>
    <t>984 0111 03 0 00 03010 000</t>
  </si>
  <si>
    <t>984 0111 03 0 00 03010 800</t>
  </si>
  <si>
    <t>984 0113 00 0 00 00000 000</t>
  </si>
  <si>
    <t xml:space="preserve">  Муниципальная программа "Социальная поддержка и социальное обслуживание граждан Ленинского городского поселения Шабалинского района Кировской области"</t>
  </si>
  <si>
    <t>984 0113 01 0 00 00000 000</t>
  </si>
  <si>
    <t>984 0113 01 0 00 04020 000</t>
  </si>
  <si>
    <t>984 0113 01 0 00 04020 200</t>
  </si>
  <si>
    <t xml:space="preserve">  Муниципальная программа  "Управление муниципальным имуществом муниципального образования Ленинское городское поселение Шабалинского района Кировской области"</t>
  </si>
  <si>
    <t>984 0113 07 0 00 00000 000</t>
  </si>
  <si>
    <t>984 0113 07 0 00 04160 000</t>
  </si>
  <si>
    <t>984 0113 07 0 00 04160 200</t>
  </si>
  <si>
    <t>984 0113 07 0 00 04160 244</t>
  </si>
  <si>
    <t>984 0113 07 0 00 04160 800</t>
  </si>
  <si>
    <t>984 0113 07 0 00 04160 852</t>
  </si>
  <si>
    <t>984 0113 08 0 00 00000 000</t>
  </si>
  <si>
    <t xml:space="preserve">  Выполнение других обязательств органов местного самоуправления</t>
  </si>
  <si>
    <t>984 0113 08 0 00 02010 000</t>
  </si>
  <si>
    <t>984 0113 08 0 00 02010 100</t>
  </si>
  <si>
    <t xml:space="preserve">  Фонд оплаты труда учреждений</t>
  </si>
  <si>
    <t>984 0113 08 0 00 02010 111</t>
  </si>
  <si>
    <t xml:space="preserve">  Взносы по обязательному социальному страхованию  на выплаты по оплате труда работников и иные выплаты работникам учреждений</t>
  </si>
  <si>
    <t>984 0113 08 0 00 02010 119</t>
  </si>
  <si>
    <t>984 0113 08 0 00 02010 200</t>
  </si>
  <si>
    <t>984 0113 08 0 00 02010 800</t>
  </si>
  <si>
    <t>984 0113 08 0 00 02010 853</t>
  </si>
  <si>
    <t>984 0113 08 0 00 16050 000</t>
  </si>
  <si>
    <t>984 0113 08 0 00 16050 200</t>
  </si>
  <si>
    <t>984 0113 08 0 00 16050 244</t>
  </si>
  <si>
    <t>984 0300 00 0 00 00000 000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</si>
  <si>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</si>
  <si>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>984 0309 00 0 00 00000 000</t>
  </si>
  <si>
    <t>984 0309 03 0 00 00000 000</t>
  </si>
  <si>
    <t xml:space="preserve">  Обеспечение деятельности органов местного самоуправления по защите населения и территории от чрезвычайных ситуаций.управление гражданской обороной</t>
  </si>
  <si>
    <t>984 0309 03 0 00 04280 000</t>
  </si>
  <si>
    <t>984 0309 03 0 00 04280 200</t>
  </si>
  <si>
    <t>984 0310 00 0 00 00000 000</t>
  </si>
  <si>
    <t>984 0310 03 0 00 00000 000</t>
  </si>
  <si>
    <t>984 0310 03 0 00 04050 000</t>
  </si>
  <si>
    <t>984 0310 03 0 00 04050 200</t>
  </si>
  <si>
    <t>984 0310 03 0 00 04050 244</t>
  </si>
  <si>
    <t>984 0314 00 0 00 00000 000</t>
  </si>
  <si>
    <t>984 0314 01 0 00 00000 000</t>
  </si>
  <si>
    <t>984 0314 01 0 00 04270 000</t>
  </si>
  <si>
    <t>984 0314 01 0 00 04270 200</t>
  </si>
  <si>
    <t>984 0400 00 0 00 00000 000</t>
  </si>
  <si>
    <t>984 0409 00 0 00 00000 000</t>
  </si>
  <si>
    <t xml:space="preserve">  Муниципальная программа  "Развитие транспортной системы Ленинского городского поселения Шабалинского района Кировской области"</t>
  </si>
  <si>
    <t>984 0409 06 0 00 00000 000</t>
  </si>
  <si>
    <t>984 0409 06 0 00 04120 000</t>
  </si>
  <si>
    <t>984 0409 06 0 00 04120 200</t>
  </si>
  <si>
    <t>984 0409 06 0 00 04120 244</t>
  </si>
  <si>
    <t>984 0409 06 0 00 04140 000</t>
  </si>
  <si>
    <t>984 0409 06 0 00 04140 200</t>
  </si>
  <si>
    <t>984 0409 06 0 00 04140 244</t>
  </si>
  <si>
    <t>984 0409 06 0 00 04150 000</t>
  </si>
  <si>
    <t>984 0409 06 0 00 04150 200</t>
  </si>
  <si>
    <t xml:space="preserve">  Муниципальная программа  "Развитие общественной инфраструктуры Ленинского городского поселения Шабалинского района Кировской области"</t>
  </si>
  <si>
    <t>984 0500 00 0 00 00000 000</t>
  </si>
  <si>
    <t>984 0501 00 0 00 00000 000</t>
  </si>
  <si>
    <t xml:space="preserve">  Муниципальная программа  "Развитие коммунальной и жилищной инфраструктуры Ленинского городского поселения Шабалинского района Кировской области"</t>
  </si>
  <si>
    <t>984 0501 04 0 00 00000 000</t>
  </si>
  <si>
    <t xml:space="preserve">  Капитальный ремонт муниципального жилищного фонда</t>
  </si>
  <si>
    <t>984 0501 04 0 00 04070 000</t>
  </si>
  <si>
    <t>984 0501 04 0 00 04070 200</t>
  </si>
  <si>
    <t>984 0501 04 0 00 04070 244</t>
  </si>
  <si>
    <t>984 0501 04 0 00 09502 000</t>
  </si>
  <si>
    <t>984 0501 04 0 00 09502 400</t>
  </si>
  <si>
    <t>984 0501 04 0 00 09602 000</t>
  </si>
  <si>
    <t>984 0501 04 0 00 09602 400</t>
  </si>
  <si>
    <t xml:space="preserve">  Обеспечение мероприятий по переселению граждан из аварийного жилищного фонда. в том числе переселению граждан из аварийного жилищного фонда с учетом необходимости развития малоэтажного жилищного строительства (софинансирование)</t>
  </si>
  <si>
    <t>984 0501 04 0 00 S9602 000</t>
  </si>
  <si>
    <t>984 0501 04 0 00 S9602 400</t>
  </si>
  <si>
    <t>984 0502 00 0 00 00000 000</t>
  </si>
  <si>
    <t xml:space="preserve">  Муниципальная программа "Содействие занятости населения Ленинского городского поселения Шабалинского района Кировской области"</t>
  </si>
  <si>
    <t>984 0502 02 0 00 00000 000</t>
  </si>
  <si>
    <t xml:space="preserve">  Организация проведения общественных работ, для граждан, испытывающих трудности в поисках работы в муниципальном образовании Ленинское городское поселение</t>
  </si>
  <si>
    <t>984 0502 02 0 00 04030 000</t>
  </si>
  <si>
    <t>984 0502 02 0 00 04030 200</t>
  </si>
  <si>
    <t>984 0502 02 0 00 04030 244</t>
  </si>
  <si>
    <t>984 0502 04 0 00 00000 000</t>
  </si>
  <si>
    <t>984 0502 04 0 00 04080 000</t>
  </si>
  <si>
    <t>984 0502 04 0 00 04080 200</t>
  </si>
  <si>
    <t>984 0502 04 0 00 04080 244</t>
  </si>
  <si>
    <t>984 0502 04 0 00 04080 800</t>
  </si>
  <si>
    <t>984 0502 04 0 00 04080 851</t>
  </si>
  <si>
    <t>984 0502 04 0 00 04080 852</t>
  </si>
  <si>
    <t>984 0503 00 0 00 00000 000</t>
  </si>
  <si>
    <t>984 0503 03 0 00 00000 000</t>
  </si>
  <si>
    <t>984 0503 03 0 00 04060 000</t>
  </si>
  <si>
    <t>984 0503 03 0 00 04060 200</t>
  </si>
  <si>
    <t>984 0503 03 0 00 04060 244</t>
  </si>
  <si>
    <t xml:space="preserve">  Муниципальная программа  "Энергосбережение и повышение энергетической эффективности на территории Ленинского городского поселения"</t>
  </si>
  <si>
    <t>984 0503 05 0 00 00000 000</t>
  </si>
  <si>
    <t>984 0503 05 0 00 04110 000</t>
  </si>
  <si>
    <t>984 0503 05 0 00 04110 200</t>
  </si>
  <si>
    <t>984 0503 05 0 00 04110 244</t>
  </si>
  <si>
    <t xml:space="preserve">  Муниципальная программа  "Благоустройство территории Ленинского городского поселения Шабалинского района Кировской области"</t>
  </si>
  <si>
    <t>984 0503 10 0 00 00000 000</t>
  </si>
  <si>
    <t>984 0503 10 0 00 04190 000</t>
  </si>
  <si>
    <t>984 0503 10 0 00 04190 200</t>
  </si>
  <si>
    <t>984 0503 10 0 00 04190 244</t>
  </si>
  <si>
    <t>984 0503 10 0 00 04200 000</t>
  </si>
  <si>
    <t>984 0503 10 0 00 04200 200</t>
  </si>
  <si>
    <t>984 0503 10 0 00 04200 244</t>
  </si>
  <si>
    <t>984 0503 10 0 00 04210 000</t>
  </si>
  <si>
    <t>984 0503 10 0 00 04210 200</t>
  </si>
  <si>
    <t>984 0503 10 0 00 04210 244</t>
  </si>
  <si>
    <t>984 0503 10 0 00 04220 000</t>
  </si>
  <si>
    <t>984 0503 10 0 00 04220 200</t>
  </si>
  <si>
    <t>984 0503 10 0 00 04220 244</t>
  </si>
  <si>
    <t>984 0503 11 0 00 00000 000</t>
  </si>
  <si>
    <t>984 0503 11 0 00 15170 000</t>
  </si>
  <si>
    <t>984 0503 11 0 00 15170 200</t>
  </si>
  <si>
    <t xml:space="preserve">  Инвестиционные программы и проекты развития общественной инфраструктуры муниципальных образований в Кировской области (Уборка аварийных деревьев в д.Гаряевы Шабалинского района Кировской области)</t>
  </si>
  <si>
    <t>984 0503 11 0 00 S5172 000</t>
  </si>
  <si>
    <t>984 0503 11 0 00 S5172 200</t>
  </si>
  <si>
    <t xml:space="preserve">  Инвестиционные программы и проекты развития общественной инфраструктуры муниципальных образований в Кировской области (Уборка аварийных деревьев в д.Михненки Шабалинского района Кировской области)</t>
  </si>
  <si>
    <t>984 0503 11 0 00 S5173 000</t>
  </si>
  <si>
    <t>984 0503 11 0 00 S5173 200</t>
  </si>
  <si>
    <t>984 0700 00 0 00 00000 000</t>
  </si>
  <si>
    <t>984 0707 00 0 00 00000 000</t>
  </si>
  <si>
    <t>984 0707 01 0 00 00000 000</t>
  </si>
  <si>
    <t xml:space="preserve">  Молодежь, развитие физической культуры и спорта в муниципальном образовании Ленинское городское поселение.</t>
  </si>
  <si>
    <t>984 0707 01 0 00 04010 000</t>
  </si>
  <si>
    <t>984 0707 01 0 00 04010 200</t>
  </si>
  <si>
    <t>984 0707 02 0 00 00000 000</t>
  </si>
  <si>
    <t>984 0707 02 0 00 04040 000</t>
  </si>
  <si>
    <t>984 0707 02 0 00 04040 200</t>
  </si>
  <si>
    <t>984 0800 00 0 00 00000 000</t>
  </si>
  <si>
    <t>984 0801 00 0 00 00000 000</t>
  </si>
  <si>
    <t>984 0801 07 0 00 00000 000</t>
  </si>
  <si>
    <t>984 0801 07 0 00 04170 000</t>
  </si>
  <si>
    <t>984 0801 07 0 00 04170 200</t>
  </si>
  <si>
    <t>984 0801 07 0 00 04170 244</t>
  </si>
  <si>
    <t>984 1000 00 0 00 00000 000</t>
  </si>
  <si>
    <t>984 1001 00 0 00 00000 000</t>
  </si>
  <si>
    <t>984 1001 08 0 00 00000 000</t>
  </si>
  <si>
    <t>984 1001 08 0 00 05010 000</t>
  </si>
  <si>
    <t>984 1001 08 0 00 05010 300</t>
  </si>
  <si>
    <t>984 1001 08 0 00 05010 321</t>
  </si>
  <si>
    <t>984 1003 00 0 00 00000 000</t>
  </si>
  <si>
    <t>984 1003 08 0 00 00000 000</t>
  </si>
  <si>
    <t>984 1003 08 0 00 02010 000</t>
  </si>
  <si>
    <t>984 1003 08 0 00 02010 300</t>
  </si>
  <si>
    <t>984 1003 08 0 00 02010 313</t>
  </si>
  <si>
    <t>Исполнение расходной части бюджета муниципального образования Ленинское городское поселение Шабалинского района Кировской области за 9 месяцев 2016 года</t>
  </si>
  <si>
    <t/>
  </si>
  <si>
    <t xml:space="preserve">  Расходы на выплаты персоналу государственных (муниципальных) органов</t>
  </si>
  <si>
    <t>984 0102 08 0 00 01010 120</t>
  </si>
  <si>
    <t>984 0104 08 0 00 01030 120</t>
  </si>
  <si>
    <t xml:space="preserve">  Иные закупки товаров, работ и услуг для обеспечения государственных (муниципальных) нужд</t>
  </si>
  <si>
    <t>984 0104 08 0 00 01030 240</t>
  </si>
  <si>
    <t xml:space="preserve">  Уплата налогов, сборов и иных платежей</t>
  </si>
  <si>
    <t>984 0104 08 0 00 01030 850</t>
  </si>
  <si>
    <t>984 0113 01 0 00 04020 240</t>
  </si>
  <si>
    <t>984 0113 01 0 00 04020 244</t>
  </si>
  <si>
    <t>984 0113 07 0 00 04160 240</t>
  </si>
  <si>
    <t>984 0113 07 0 00 04160 850</t>
  </si>
  <si>
    <t xml:space="preserve">  Расходы на выплаты персоналу казенных учреждений</t>
  </si>
  <si>
    <t>984 0113 08 0 00 02010 110</t>
  </si>
  <si>
    <t>984 0113 08 0 00 02010 240</t>
  </si>
  <si>
    <t>984 0113 08 0 00 02010 244</t>
  </si>
  <si>
    <t>984 0113 08 0 00 02010 850</t>
  </si>
  <si>
    <t>984 0113 08 0 00 16050 240</t>
  </si>
  <si>
    <t>984 0310 03 0 00 04050 240</t>
  </si>
  <si>
    <t>984 0409 06 0 00 04120 240</t>
  </si>
  <si>
    <t>984 0409 06 0 00 04140 240</t>
  </si>
  <si>
    <t>984 0409 06 0 00 04150 240</t>
  </si>
  <si>
    <t>984 0409 06 0 00 04150 244</t>
  </si>
  <si>
    <t>984 0501 04 0 00 04070 240</t>
  </si>
  <si>
    <t>984 0501 04 0 00 04070 800</t>
  </si>
  <si>
    <t xml:space="preserve">  Обеспечение мероприятий по переселению граждан из аварийного жилищного фонда, в том числе переселению граждан из аварийного жилищного фонда  с учетом необходимости развития малоэтажного жилищного строительства</t>
  </si>
  <si>
    <t xml:space="preserve">  Обеспечение мероприятий по переселению граждан из аврийного  жилищного фонда. в том числе переселению граждан из аварийного жилищного фонда с учетом необходимости развития малоэтажного жилищного строительства</t>
  </si>
  <si>
    <t>984 0502 02 0 00 04030 240</t>
  </si>
  <si>
    <t>984 0502 04 0 00 04080 240</t>
  </si>
  <si>
    <t>984 0502 04 0 00 04080 850</t>
  </si>
  <si>
    <t>984 0503 03 0 00 04060 240</t>
  </si>
  <si>
    <t>984 0503 05 0 00 04110 240</t>
  </si>
  <si>
    <t>984 0503 10 0 00 04190 240</t>
  </si>
  <si>
    <t>984 0503 10 0 00 04200 240</t>
  </si>
  <si>
    <t>984 0503 10 0 00 04210 240</t>
  </si>
  <si>
    <t>984 0503 10 0 00 04220 240</t>
  </si>
  <si>
    <t>984 0503 11 0 00 S5172 240</t>
  </si>
  <si>
    <t>984 0503 11 0 00 S5172 244</t>
  </si>
  <si>
    <t>984 0503 11 0 00 S5173 240</t>
  </si>
  <si>
    <t>984 0503 11 0 00 S5173 244</t>
  </si>
  <si>
    <t>984 0707 02 0 00 04040 240</t>
  </si>
  <si>
    <t>984 0707 02 0 00 04040 244</t>
  </si>
  <si>
    <t>984 0801 07 0 00 04170 240</t>
  </si>
  <si>
    <t xml:space="preserve">  Социальные выплаты гражданам, кроме публичных нормативных социальных выплат</t>
  </si>
  <si>
    <t>984 1001 08 0 00 05010 320</t>
  </si>
  <si>
    <t>984 1003 03 0 00 00000 000</t>
  </si>
  <si>
    <t>984 1003 03 0 00 03010 000</t>
  </si>
  <si>
    <t>984 1003 03 0 00 03010 300</t>
  </si>
  <si>
    <t xml:space="preserve">  Публичные нормативные социальные  выплаты гражданам</t>
  </si>
  <si>
    <t>984 1003 03 0 00 03010 310</t>
  </si>
  <si>
    <t>984 1003 03 0 00 03010 313</t>
  </si>
  <si>
    <t>984 1003 08 0 00 02010 310</t>
  </si>
  <si>
    <t>Процент исполнения (%)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</si>
</sst>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000"/>
    <numFmt numFmtId="173" formatCode="000000"/>
    <numFmt numFmtId="174" formatCode="000&quot; &quot;0000000000&quot; &quot;0000&quot; &quot;000"/>
    <numFmt numFmtId="175" formatCode="#,##0.00_ ;\-#,##0.00\ "/>
    <numFmt numFmtId="176" formatCode="#,##0.00_ ;\-#,##0.00"/>
    <numFmt numFmtId="177" formatCode="0.0"/>
  </numFmts>
  <fonts count="4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1"/>
      <name val="Arial Cyr"/>
      <family val="0"/>
    </font>
    <font>
      <sz val="8"/>
      <name val="Arial Cyr"/>
      <family val="0"/>
    </font>
    <font>
      <sz val="11"/>
      <name val="Calibri"/>
      <family val="0"/>
    </font>
    <font>
      <sz val="12"/>
      <name val="Times New Roman"/>
      <family val="0"/>
    </font>
    <font>
      <sz val="10"/>
      <name val="Arial"/>
      <family val="0"/>
    </font>
    <font>
      <sz val="9"/>
      <name val="Arial Cyr"/>
      <family val="0"/>
    </font>
    <font>
      <sz val="8"/>
      <name val="Arial"/>
      <family val="0"/>
    </font>
    <font>
      <sz val="6"/>
      <name val="Arial Cyr"/>
      <family val="0"/>
    </font>
    <font>
      <sz val="10"/>
      <color indexed="8"/>
      <name val="Arial"/>
      <family val="0"/>
    </font>
    <font>
      <sz val="8"/>
      <color indexed="8"/>
      <name val="Arial Cyr"/>
      <family val="2"/>
    </font>
    <font>
      <sz val="11"/>
      <color indexed="8"/>
      <name val="Calibri"/>
      <family val="2"/>
    </font>
    <font>
      <b/>
      <sz val="11"/>
      <color indexed="8"/>
      <name val="Arial Cyr"/>
      <family val="2"/>
    </font>
    <font>
      <sz val="10"/>
      <color rgb="FF000000"/>
      <name val="Arial"/>
      <family val="0"/>
    </font>
    <font>
      <sz val="10"/>
      <color rgb="FF000000"/>
      <name val="Arial Cyr"/>
      <family val="2"/>
    </font>
    <font>
      <sz val="8"/>
      <color rgb="FF000000"/>
      <name val="Arial Cyr"/>
      <family val="2"/>
    </font>
    <font>
      <sz val="11"/>
      <color rgb="FF000000"/>
      <name val="Calibri"/>
      <family val="2"/>
    </font>
    <font>
      <b/>
      <sz val="11"/>
      <color rgb="FF000000"/>
      <name val="Arial Cyr"/>
      <family val="2"/>
    </font>
    <font>
      <sz val="11"/>
      <color theme="1"/>
      <name val="Calibri"/>
      <family val="0"/>
    </font>
    <font>
      <b/>
      <sz val="10"/>
      <color rgb="FF000000"/>
      <name val="Arial Cyr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9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>
        <color indexed="63"/>
      </left>
      <right>
        <color indexed="63"/>
      </right>
      <top>
        <color indexed="63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8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medium"/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medium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/>
      <right style="medium"/>
      <top style="thin"/>
      <bottom style="thin"/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thin">
        <color rgb="FF000000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/>
      <right style="medium"/>
      <top style="hair"/>
      <bottom>
        <color indexed="63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 style="medium"/>
      <bottom style="thin"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medium"/>
      <bottom style="thin"/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 style="thin"/>
      <right style="medium"/>
      <top style="medium"/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000000"/>
      </left>
      <right>
        <color indexed="63"/>
      </right>
      <top style="medium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</borders>
  <cellStyleXfs count="3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33" fillId="0" borderId="0">
      <alignment horizontal="left"/>
      <protection/>
    </xf>
    <xf numFmtId="0" fontId="33" fillId="0" borderId="0">
      <alignment horizontal="left"/>
      <protection/>
    </xf>
    <xf numFmtId="0" fontId="0" fillId="0" borderId="1">
      <alignment horizontal="left" wrapText="1"/>
      <protection/>
    </xf>
    <xf numFmtId="0" fontId="25" fillId="0" borderId="0">
      <alignment/>
      <protection/>
    </xf>
    <xf numFmtId="0" fontId="25" fillId="0" borderId="0">
      <alignment/>
      <protection/>
    </xf>
    <xf numFmtId="0" fontId="33" fillId="0" borderId="0">
      <alignment horizontal="left"/>
      <protection/>
    </xf>
    <xf numFmtId="0" fontId="0" fillId="0" borderId="2">
      <alignment/>
      <protection/>
    </xf>
    <xf numFmtId="49" fontId="34" fillId="0" borderId="0">
      <alignment/>
      <protection/>
    </xf>
    <xf numFmtId="49" fontId="0" fillId="0" borderId="0">
      <alignment/>
      <protection/>
    </xf>
    <xf numFmtId="49" fontId="0" fillId="0" borderId="0">
      <alignment/>
      <protection/>
    </xf>
    <xf numFmtId="0" fontId="0" fillId="0" borderId="3">
      <alignment/>
      <protection/>
    </xf>
    <xf numFmtId="0" fontId="34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3">
      <alignment/>
      <protection/>
    </xf>
    <xf numFmtId="0" fontId="22" fillId="0" borderId="4">
      <alignment horizontal="left"/>
      <protection/>
    </xf>
    <xf numFmtId="0" fontId="22" fillId="0" borderId="5">
      <alignment horizontal="left" wrapText="1" indent="2"/>
      <protection/>
    </xf>
    <xf numFmtId="0" fontId="22" fillId="0" borderId="6">
      <alignment horizontal="left" wrapText="1"/>
      <protection/>
    </xf>
    <xf numFmtId="0" fontId="22" fillId="0" borderId="7">
      <alignment horizontal="left" wrapText="1" indent="2"/>
      <protection/>
    </xf>
    <xf numFmtId="0" fontId="0" fillId="11" borderId="8">
      <alignment/>
      <protection/>
    </xf>
    <xf numFmtId="0" fontId="0" fillId="11" borderId="9">
      <alignment/>
      <protection/>
    </xf>
    <xf numFmtId="49" fontId="22" fillId="0" borderId="0">
      <alignment wrapText="1"/>
      <protection/>
    </xf>
    <xf numFmtId="49" fontId="22" fillId="0" borderId="4">
      <alignment horizontal="left"/>
      <protection/>
    </xf>
    <xf numFmtId="0" fontId="22" fillId="0" borderId="10">
      <alignment horizontal="center" vertical="center" shrinkToFit="1"/>
      <protection/>
    </xf>
    <xf numFmtId="0" fontId="22" fillId="0" borderId="11">
      <alignment horizontal="center" vertical="center" shrinkToFit="1"/>
      <protection/>
    </xf>
    <xf numFmtId="0" fontId="0" fillId="11" borderId="12">
      <alignment/>
      <protection/>
    </xf>
    <xf numFmtId="49" fontId="22" fillId="0" borderId="0">
      <alignment horizontal="center"/>
      <protection/>
    </xf>
    <xf numFmtId="0" fontId="22" fillId="0" borderId="4">
      <alignment horizontal="center" shrinkToFit="1"/>
      <protection/>
    </xf>
    <xf numFmtId="49" fontId="22" fillId="0" borderId="13">
      <alignment horizontal="center" vertical="center"/>
      <protection/>
    </xf>
    <xf numFmtId="49" fontId="22" fillId="0" borderId="1">
      <alignment horizontal="center" vertical="center"/>
      <protection/>
    </xf>
    <xf numFmtId="49" fontId="22" fillId="0" borderId="4">
      <alignment horizontal="center" vertical="center" shrinkToFit="1"/>
      <protection/>
    </xf>
    <xf numFmtId="176" fontId="22" fillId="0" borderId="1">
      <alignment horizontal="right" vertical="center" shrinkToFit="1"/>
      <protection/>
    </xf>
    <xf numFmtId="4" fontId="22" fillId="0" borderId="1">
      <alignment horizontal="right" shrinkToFit="1"/>
      <protection/>
    </xf>
    <xf numFmtId="49" fontId="26" fillId="0" borderId="0">
      <alignment/>
      <protection/>
    </xf>
    <xf numFmtId="49" fontId="0" fillId="0" borderId="4">
      <alignment shrinkToFit="1"/>
      <protection/>
    </xf>
    <xf numFmtId="49" fontId="22" fillId="0" borderId="4">
      <alignment horizontal="right"/>
      <protection/>
    </xf>
    <xf numFmtId="176" fontId="22" fillId="0" borderId="14">
      <alignment horizontal="right" vertical="center" shrinkToFit="1"/>
      <protection/>
    </xf>
    <xf numFmtId="4" fontId="22" fillId="0" borderId="14">
      <alignment horizontal="right" shrinkToFit="1"/>
      <protection/>
    </xf>
    <xf numFmtId="0" fontId="0" fillId="11" borderId="4">
      <alignment/>
      <protection/>
    </xf>
    <xf numFmtId="0" fontId="27" fillId="0" borderId="14">
      <alignment wrapText="1"/>
      <protection/>
    </xf>
    <xf numFmtId="0" fontId="27" fillId="0" borderId="14">
      <alignment/>
      <protection/>
    </xf>
    <xf numFmtId="49" fontId="22" fillId="0" borderId="14">
      <alignment horizontal="center" shrinkToFit="1"/>
      <protection/>
    </xf>
    <xf numFmtId="49" fontId="22" fillId="0" borderId="1">
      <alignment horizontal="center" vertical="center" shrinkToFit="1"/>
      <protection/>
    </xf>
    <xf numFmtId="0" fontId="0" fillId="0" borderId="15">
      <alignment horizontal="left"/>
      <protection/>
    </xf>
    <xf numFmtId="0" fontId="28" fillId="0" borderId="0">
      <alignment horizontal="center"/>
      <protection/>
    </xf>
    <xf numFmtId="0" fontId="0" fillId="0" borderId="0">
      <alignment horizontal="left"/>
      <protection/>
    </xf>
    <xf numFmtId="49" fontId="22" fillId="0" borderId="0">
      <alignment horizontal="left"/>
      <protection/>
    </xf>
    <xf numFmtId="0" fontId="0" fillId="0" borderId="4">
      <alignment/>
      <protection/>
    </xf>
    <xf numFmtId="0" fontId="0" fillId="0" borderId="1">
      <alignment horizontal="left"/>
      <protection/>
    </xf>
    <xf numFmtId="0" fontId="0" fillId="0" borderId="15">
      <alignment/>
      <protection/>
    </xf>
    <xf numFmtId="0" fontId="0" fillId="11" borderId="16">
      <alignment/>
      <protection/>
    </xf>
    <xf numFmtId="0" fontId="0" fillId="0" borderId="17">
      <alignment horizontal="left"/>
      <protection/>
    </xf>
    <xf numFmtId="0" fontId="22" fillId="0" borderId="4">
      <alignment horizontal="center" wrapText="1"/>
      <protection/>
    </xf>
    <xf numFmtId="0" fontId="28" fillId="0" borderId="15">
      <alignment horizontal="center"/>
      <protection/>
    </xf>
    <xf numFmtId="0" fontId="0" fillId="0" borderId="0">
      <alignment horizontal="center"/>
      <protection/>
    </xf>
    <xf numFmtId="0" fontId="22" fillId="0" borderId="4">
      <alignment horizontal="center"/>
      <protection/>
    </xf>
    <xf numFmtId="0" fontId="22" fillId="0" borderId="0">
      <alignment horizontal="center"/>
      <protection/>
    </xf>
    <xf numFmtId="0" fontId="26" fillId="0" borderId="0">
      <alignment horizontal="left"/>
      <protection/>
    </xf>
    <xf numFmtId="0" fontId="22" fillId="0" borderId="17">
      <alignment/>
      <protection/>
    </xf>
    <xf numFmtId="0" fontId="28" fillId="0" borderId="0">
      <alignment/>
      <protection/>
    </xf>
    <xf numFmtId="49" fontId="0" fillId="0" borderId="17">
      <alignment/>
      <protection/>
    </xf>
    <xf numFmtId="49" fontId="28" fillId="0" borderId="0">
      <alignment/>
      <protection/>
    </xf>
    <xf numFmtId="0" fontId="0" fillId="11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21" fillId="0" borderId="0">
      <alignment horizontal="center"/>
      <protection/>
    </xf>
    <xf numFmtId="0" fontId="21" fillId="0" borderId="0">
      <alignment/>
      <protection/>
    </xf>
    <xf numFmtId="0" fontId="22" fillId="0" borderId="0">
      <alignment/>
      <protection/>
    </xf>
    <xf numFmtId="0" fontId="22" fillId="0" borderId="0">
      <alignment horizontal="left"/>
      <protection/>
    </xf>
    <xf numFmtId="0" fontId="21" fillId="0" borderId="4">
      <alignment horizontal="center"/>
      <protection/>
    </xf>
    <xf numFmtId="0" fontId="22" fillId="0" borderId="18">
      <alignment horizontal="center" vertical="top" wrapText="1"/>
      <protection/>
    </xf>
    <xf numFmtId="0" fontId="22" fillId="0" borderId="1">
      <alignment horizontal="center" vertical="top" wrapText="1"/>
      <protection/>
    </xf>
    <xf numFmtId="0" fontId="22" fillId="0" borderId="19">
      <alignment horizontal="center" vertical="center"/>
      <protection/>
    </xf>
    <xf numFmtId="0" fontId="35" fillId="0" borderId="1">
      <alignment horizontal="center" vertical="center"/>
      <protection/>
    </xf>
    <xf numFmtId="0" fontId="22" fillId="0" borderId="1">
      <alignment horizontal="center" vertical="center"/>
      <protection/>
    </xf>
    <xf numFmtId="0" fontId="22" fillId="0" borderId="20">
      <alignment horizontal="left" wrapText="1"/>
      <protection/>
    </xf>
    <xf numFmtId="0" fontId="35" fillId="0" borderId="5">
      <alignment horizontal="left" wrapText="1"/>
      <protection/>
    </xf>
    <xf numFmtId="0" fontId="22" fillId="0" borderId="5">
      <alignment horizontal="left" wrapText="1"/>
      <protection/>
    </xf>
    <xf numFmtId="0" fontId="22" fillId="0" borderId="21">
      <alignment horizontal="left" wrapText="1"/>
      <protection/>
    </xf>
    <xf numFmtId="0" fontId="35" fillId="0" borderId="7">
      <alignment horizontal="left" wrapText="1"/>
      <protection/>
    </xf>
    <xf numFmtId="0" fontId="22" fillId="0" borderId="7">
      <alignment horizontal="left" wrapText="1"/>
      <protection/>
    </xf>
    <xf numFmtId="0" fontId="22" fillId="0" borderId="22">
      <alignment horizontal="left" wrapText="1" indent="2"/>
      <protection/>
    </xf>
    <xf numFmtId="0" fontId="0" fillId="11" borderId="15">
      <alignment/>
      <protection/>
    </xf>
    <xf numFmtId="0" fontId="23" fillId="0" borderId="0">
      <alignment/>
      <protection/>
    </xf>
    <xf numFmtId="0" fontId="36" fillId="0" borderId="0">
      <alignment/>
      <protection/>
    </xf>
    <xf numFmtId="0" fontId="22" fillId="0" borderId="23">
      <alignment horizontal="left" wrapText="1"/>
      <protection/>
    </xf>
    <xf numFmtId="0" fontId="22" fillId="0" borderId="24">
      <alignment horizontal="left" wrapText="1"/>
      <protection/>
    </xf>
    <xf numFmtId="0" fontId="22" fillId="0" borderId="15">
      <alignment horizontal="left"/>
      <protection/>
    </xf>
    <xf numFmtId="0" fontId="22" fillId="0" borderId="25">
      <alignment horizontal="center" vertical="top" wrapText="1"/>
      <protection/>
    </xf>
    <xf numFmtId="0" fontId="35" fillId="0" borderId="26">
      <alignment horizontal="center" vertical="center"/>
      <protection/>
    </xf>
    <xf numFmtId="0" fontId="22" fillId="0" borderId="26">
      <alignment horizontal="center" vertical="center"/>
      <protection/>
    </xf>
    <xf numFmtId="0" fontId="22" fillId="0" borderId="27">
      <alignment horizontal="center" vertical="center"/>
      <protection/>
    </xf>
    <xf numFmtId="0" fontId="22" fillId="0" borderId="28">
      <alignment horizontal="center" vertical="center"/>
      <protection/>
    </xf>
    <xf numFmtId="49" fontId="22" fillId="0" borderId="29">
      <alignment horizontal="center" shrinkToFit="1"/>
      <protection/>
    </xf>
    <xf numFmtId="49" fontId="22" fillId="0" borderId="30">
      <alignment horizontal="center" shrinkToFit="1"/>
      <protection/>
    </xf>
    <xf numFmtId="0" fontId="22" fillId="0" borderId="31">
      <alignment horizontal="center" shrinkToFit="1"/>
      <protection/>
    </xf>
    <xf numFmtId="49" fontId="22" fillId="0" borderId="32">
      <alignment horizontal="center"/>
      <protection/>
    </xf>
    <xf numFmtId="49" fontId="35" fillId="0" borderId="13">
      <alignment horizontal="center"/>
      <protection/>
    </xf>
    <xf numFmtId="49" fontId="22" fillId="0" borderId="13">
      <alignment horizontal="center"/>
      <protection/>
    </xf>
    <xf numFmtId="0" fontId="22" fillId="0" borderId="33">
      <alignment horizontal="center"/>
      <protection/>
    </xf>
    <xf numFmtId="49" fontId="35" fillId="0" borderId="34">
      <alignment horizontal="center"/>
      <protection/>
    </xf>
    <xf numFmtId="49" fontId="22" fillId="0" borderId="34">
      <alignment horizontal="center"/>
      <protection/>
    </xf>
    <xf numFmtId="49" fontId="22" fillId="0" borderId="35">
      <alignment horizontal="center"/>
      <protection/>
    </xf>
    <xf numFmtId="0" fontId="22" fillId="0" borderId="33">
      <alignment horizontal="center"/>
      <protection/>
    </xf>
    <xf numFmtId="0" fontId="22" fillId="0" borderId="36">
      <alignment horizontal="center"/>
      <protection/>
    </xf>
    <xf numFmtId="0" fontId="22" fillId="0" borderId="37">
      <alignment horizontal="center"/>
      <protection/>
    </xf>
    <xf numFmtId="49" fontId="22" fillId="0" borderId="19">
      <alignment horizontal="center" vertical="top" wrapText="1"/>
      <protection/>
    </xf>
    <xf numFmtId="49" fontId="22" fillId="0" borderId="1">
      <alignment horizontal="center" vertical="top" wrapText="1"/>
      <protection/>
    </xf>
    <xf numFmtId="49" fontId="22" fillId="0" borderId="26">
      <alignment horizontal="center" vertical="center"/>
      <protection/>
    </xf>
    <xf numFmtId="4" fontId="22" fillId="0" borderId="32">
      <alignment horizontal="right" shrinkToFit="1"/>
      <protection/>
    </xf>
    <xf numFmtId="4" fontId="35" fillId="0" borderId="13">
      <alignment horizontal="right" shrinkToFit="1"/>
      <protection/>
    </xf>
    <xf numFmtId="4" fontId="22" fillId="0" borderId="13">
      <alignment horizontal="right" shrinkToFit="1"/>
      <protection/>
    </xf>
    <xf numFmtId="0" fontId="22" fillId="0" borderId="25">
      <alignment horizontal="center" vertical="top" wrapText="1"/>
      <protection/>
    </xf>
    <xf numFmtId="4" fontId="22" fillId="0" borderId="38">
      <alignment horizontal="right" shrinkToFit="1"/>
      <protection/>
    </xf>
    <xf numFmtId="0" fontId="22" fillId="0" borderId="33">
      <alignment horizontal="right" shrinkToFit="1"/>
      <protection/>
    </xf>
    <xf numFmtId="0" fontId="22" fillId="0" borderId="39">
      <alignment horizontal="right"/>
      <protection/>
    </xf>
    <xf numFmtId="0" fontId="22" fillId="0" borderId="37">
      <alignment horizontal="right" shrinkToFit="1"/>
      <protection/>
    </xf>
    <xf numFmtId="0" fontId="22" fillId="0" borderId="40">
      <alignment horizontal="right" vertical="center"/>
      <protection/>
    </xf>
    <xf numFmtId="0" fontId="22" fillId="0" borderId="40">
      <alignment horizontal="right"/>
      <protection/>
    </xf>
    <xf numFmtId="0" fontId="22" fillId="0" borderId="4">
      <alignment horizontal="center"/>
      <protection/>
    </xf>
    <xf numFmtId="0" fontId="22" fillId="0" borderId="26">
      <alignment horizontal="center"/>
      <protection/>
    </xf>
    <xf numFmtId="49" fontId="22" fillId="0" borderId="41">
      <alignment horizontal="center"/>
      <protection/>
    </xf>
    <xf numFmtId="14" fontId="22" fillId="0" borderId="42">
      <alignment horizontal="center"/>
      <protection/>
    </xf>
    <xf numFmtId="49" fontId="22" fillId="0" borderId="42">
      <alignment horizontal="center" vertical="center"/>
      <protection/>
    </xf>
    <xf numFmtId="49" fontId="22" fillId="0" borderId="42">
      <alignment horizontal="center"/>
      <protection/>
    </xf>
    <xf numFmtId="0" fontId="22" fillId="0" borderId="43">
      <alignment horizontal="center"/>
      <protection/>
    </xf>
    <xf numFmtId="0" fontId="24" fillId="0" borderId="0">
      <alignment horizontal="right"/>
      <protection/>
    </xf>
    <xf numFmtId="0" fontId="24" fillId="0" borderId="44">
      <alignment horizontal="right"/>
      <protection/>
    </xf>
    <xf numFmtId="0" fontId="24" fillId="0" borderId="45">
      <alignment horizontal="right"/>
      <protection/>
    </xf>
    <xf numFmtId="0" fontId="24" fillId="0" borderId="3">
      <alignment horizontal="right"/>
      <protection/>
    </xf>
    <xf numFmtId="0" fontId="37" fillId="0" borderId="4">
      <alignment horizontal="center"/>
      <protection/>
    </xf>
    <xf numFmtId="0" fontId="21" fillId="0" borderId="4">
      <alignment horizontal="center"/>
      <protection/>
    </xf>
    <xf numFmtId="0" fontId="0" fillId="0" borderId="46">
      <alignment/>
      <protection/>
    </xf>
    <xf numFmtId="0" fontId="0" fillId="0" borderId="44">
      <alignment/>
      <protection/>
    </xf>
    <xf numFmtId="0" fontId="21" fillId="0" borderId="0">
      <alignment horizontal="center"/>
      <protection/>
    </xf>
    <xf numFmtId="0" fontId="24" fillId="0" borderId="0">
      <alignment/>
      <protection/>
    </xf>
    <xf numFmtId="0" fontId="37" fillId="0" borderId="0">
      <alignment horizontal="center"/>
      <protection/>
    </xf>
    <xf numFmtId="0" fontId="21" fillId="0" borderId="0">
      <alignment horizontal="center"/>
      <protection/>
    </xf>
    <xf numFmtId="0" fontId="22" fillId="0" borderId="47">
      <alignment horizontal="left" wrapText="1"/>
      <protection/>
    </xf>
    <xf numFmtId="0" fontId="35" fillId="0" borderId="48">
      <alignment horizontal="left" wrapText="1"/>
      <protection/>
    </xf>
    <xf numFmtId="0" fontId="22" fillId="0" borderId="48">
      <alignment horizontal="left" wrapText="1"/>
      <protection/>
    </xf>
    <xf numFmtId="0" fontId="0" fillId="11" borderId="49">
      <alignment/>
      <protection/>
    </xf>
    <xf numFmtId="0" fontId="0" fillId="0" borderId="0">
      <alignment/>
      <protection/>
    </xf>
    <xf numFmtId="0" fontId="35" fillId="0" borderId="14">
      <alignment horizontal="left" wrapText="1"/>
      <protection/>
    </xf>
    <xf numFmtId="0" fontId="22" fillId="0" borderId="14">
      <alignment horizontal="left" wrapText="1"/>
      <protection/>
    </xf>
    <xf numFmtId="0" fontId="22" fillId="0" borderId="50">
      <alignment horizontal="left" wrapText="1"/>
      <protection/>
    </xf>
    <xf numFmtId="0" fontId="21" fillId="0" borderId="23">
      <alignment horizontal="center"/>
      <protection/>
    </xf>
    <xf numFmtId="0" fontId="36" fillId="0" borderId="15">
      <alignment/>
      <protection/>
    </xf>
    <xf numFmtId="0" fontId="23" fillId="0" borderId="15">
      <alignment/>
      <protection/>
    </xf>
    <xf numFmtId="0" fontId="23" fillId="0" borderId="51">
      <alignment/>
      <protection/>
    </xf>
    <xf numFmtId="0" fontId="22" fillId="0" borderId="25">
      <alignment horizontal="center" vertical="center"/>
      <protection/>
    </xf>
    <xf numFmtId="0" fontId="35" fillId="0" borderId="10">
      <alignment horizontal="center" shrinkToFit="1"/>
      <protection/>
    </xf>
    <xf numFmtId="0" fontId="22" fillId="0" borderId="10">
      <alignment horizontal="center" shrinkToFit="1"/>
      <protection/>
    </xf>
    <xf numFmtId="0" fontId="22" fillId="0" borderId="52">
      <alignment horizontal="center" shrinkToFit="1"/>
      <protection/>
    </xf>
    <xf numFmtId="0" fontId="22" fillId="0" borderId="53">
      <alignment horizontal="left" wrapText="1"/>
      <protection/>
    </xf>
    <xf numFmtId="0" fontId="35" fillId="0" borderId="29">
      <alignment horizontal="center" shrinkToFit="1"/>
      <protection/>
    </xf>
    <xf numFmtId="0" fontId="22" fillId="0" borderId="29">
      <alignment horizontal="center" shrinkToFit="1"/>
      <protection/>
    </xf>
    <xf numFmtId="0" fontId="22" fillId="0" borderId="54">
      <alignment horizontal="center" shrinkToFit="1"/>
      <protection/>
    </xf>
    <xf numFmtId="0" fontId="22" fillId="0" borderId="55">
      <alignment horizontal="left" wrapText="1"/>
      <protection/>
    </xf>
    <xf numFmtId="49" fontId="35" fillId="0" borderId="30">
      <alignment horizontal="center" wrapText="1"/>
      <protection/>
    </xf>
    <xf numFmtId="49" fontId="22" fillId="0" borderId="30">
      <alignment horizontal="center" wrapText="1"/>
      <protection/>
    </xf>
    <xf numFmtId="49" fontId="22" fillId="0" borderId="56">
      <alignment horizontal="center" wrapText="1"/>
      <protection/>
    </xf>
    <xf numFmtId="0" fontId="22" fillId="0" borderId="57">
      <alignment horizontal="left" wrapText="1" indent="2"/>
      <protection/>
    </xf>
    <xf numFmtId="0" fontId="22" fillId="0" borderId="58">
      <alignment horizontal="center" shrinkToFit="1"/>
      <protection/>
    </xf>
    <xf numFmtId="49" fontId="35" fillId="0" borderId="59">
      <alignment horizontal="center" shrinkToFit="1"/>
      <protection/>
    </xf>
    <xf numFmtId="49" fontId="22" fillId="0" borderId="59">
      <alignment horizontal="center" shrinkToFit="1"/>
      <protection/>
    </xf>
    <xf numFmtId="49" fontId="22" fillId="0" borderId="60">
      <alignment horizontal="center" shrinkToFit="1"/>
      <protection/>
    </xf>
    <xf numFmtId="0" fontId="22" fillId="0" borderId="61">
      <alignment horizontal="left" wrapText="1"/>
      <protection/>
    </xf>
    <xf numFmtId="0" fontId="36" fillId="0" borderId="17">
      <alignment/>
      <protection/>
    </xf>
    <xf numFmtId="0" fontId="23" fillId="0" borderId="17">
      <alignment/>
      <protection/>
    </xf>
    <xf numFmtId="0" fontId="23" fillId="0" borderId="62">
      <alignment/>
      <protection/>
    </xf>
    <xf numFmtId="0" fontId="23" fillId="0" borderId="63">
      <alignment/>
      <protection/>
    </xf>
    <xf numFmtId="0" fontId="35" fillId="0" borderId="26">
      <alignment horizontal="center" vertical="center" shrinkToFit="1"/>
      <protection/>
    </xf>
    <xf numFmtId="0" fontId="22" fillId="0" borderId="26">
      <alignment horizontal="center" vertical="center" shrinkToFit="1"/>
      <protection/>
    </xf>
    <xf numFmtId="0" fontId="22" fillId="0" borderId="27">
      <alignment horizontal="center" vertical="center" shrinkToFit="1"/>
      <protection/>
    </xf>
    <xf numFmtId="0" fontId="22" fillId="0" borderId="58">
      <alignment horizontal="center" shrinkToFit="1"/>
      <protection/>
    </xf>
    <xf numFmtId="49" fontId="35" fillId="0" borderId="38">
      <alignment horizontal="center" wrapText="1"/>
      <protection/>
    </xf>
    <xf numFmtId="49" fontId="22" fillId="0" borderId="38">
      <alignment horizontal="center" wrapText="1"/>
      <protection/>
    </xf>
    <xf numFmtId="49" fontId="22" fillId="0" borderId="64">
      <alignment horizontal="center" wrapText="1"/>
      <protection/>
    </xf>
    <xf numFmtId="0" fontId="22" fillId="0" borderId="65">
      <alignment horizontal="center" shrinkToFit="1"/>
      <protection/>
    </xf>
    <xf numFmtId="49" fontId="35" fillId="0" borderId="66">
      <alignment horizontal="center"/>
      <protection/>
    </xf>
    <xf numFmtId="49" fontId="22" fillId="0" borderId="66">
      <alignment horizontal="center"/>
      <protection/>
    </xf>
    <xf numFmtId="49" fontId="22" fillId="0" borderId="67">
      <alignment horizontal="center"/>
      <protection/>
    </xf>
    <xf numFmtId="0" fontId="23" fillId="0" borderId="68">
      <alignment/>
      <protection/>
    </xf>
    <xf numFmtId="49" fontId="35" fillId="0" borderId="26">
      <alignment horizontal="center" vertical="center" shrinkToFit="1"/>
      <protection/>
    </xf>
    <xf numFmtId="49" fontId="22" fillId="0" borderId="26">
      <alignment horizontal="center" vertical="center" shrinkToFit="1"/>
      <protection/>
    </xf>
    <xf numFmtId="49" fontId="22" fillId="0" borderId="27">
      <alignment horizontal="center" vertical="center" shrinkToFit="1"/>
      <protection/>
    </xf>
    <xf numFmtId="0" fontId="22" fillId="0" borderId="69">
      <alignment horizontal="center" shrinkToFit="1"/>
      <protection/>
    </xf>
    <xf numFmtId="176" fontId="35" fillId="0" borderId="34">
      <alignment horizontal="right" shrinkToFit="1"/>
      <protection/>
    </xf>
    <xf numFmtId="176" fontId="22" fillId="0" borderId="34">
      <alignment horizontal="right" shrinkToFit="1"/>
      <protection/>
    </xf>
    <xf numFmtId="176" fontId="22" fillId="0" borderId="35">
      <alignment horizontal="right" shrinkToFit="1"/>
      <protection/>
    </xf>
    <xf numFmtId="0" fontId="23" fillId="0" borderId="68">
      <alignment/>
      <protection/>
    </xf>
    <xf numFmtId="4" fontId="35" fillId="0" borderId="38">
      <alignment horizontal="right" wrapText="1"/>
      <protection/>
    </xf>
    <xf numFmtId="4" fontId="22" fillId="0" borderId="38">
      <alignment horizontal="right" wrapText="1"/>
      <protection/>
    </xf>
    <xf numFmtId="4" fontId="22" fillId="0" borderId="64">
      <alignment horizontal="right" wrapText="1"/>
      <protection/>
    </xf>
    <xf numFmtId="0" fontId="22" fillId="0" borderId="28">
      <alignment horizontal="center" vertical="center" shrinkToFit="1"/>
      <protection/>
    </xf>
    <xf numFmtId="4" fontId="35" fillId="0" borderId="66">
      <alignment horizontal="right" shrinkToFit="1"/>
      <protection/>
    </xf>
    <xf numFmtId="4" fontId="22" fillId="0" borderId="66">
      <alignment horizontal="right" shrinkToFit="1"/>
      <protection/>
    </xf>
    <xf numFmtId="4" fontId="22" fillId="0" borderId="67">
      <alignment horizontal="right" shrinkToFit="1"/>
      <protection/>
    </xf>
    <xf numFmtId="0" fontId="22" fillId="0" borderId="70">
      <alignment horizontal="center"/>
      <protection/>
    </xf>
    <xf numFmtId="49" fontId="35" fillId="0" borderId="0">
      <alignment horizontal="right"/>
      <protection/>
    </xf>
    <xf numFmtId="49" fontId="22" fillId="0" borderId="0">
      <alignment horizontal="right"/>
      <protection/>
    </xf>
    <xf numFmtId="49" fontId="22" fillId="0" borderId="0">
      <alignment horizontal="right"/>
      <protection/>
    </xf>
    <xf numFmtId="0" fontId="22" fillId="0" borderId="28">
      <alignment horizontal="center" vertical="center" shrinkToFit="1"/>
      <protection/>
    </xf>
    <xf numFmtId="4" fontId="35" fillId="0" borderId="71">
      <alignment horizontal="right" shrinkToFit="1"/>
      <protection/>
    </xf>
    <xf numFmtId="4" fontId="22" fillId="0" borderId="71">
      <alignment horizontal="right" shrinkToFit="1"/>
      <protection/>
    </xf>
    <xf numFmtId="4" fontId="22" fillId="0" borderId="72">
      <alignment horizontal="right" shrinkToFit="1"/>
      <protection/>
    </xf>
    <xf numFmtId="0" fontId="22" fillId="0" borderId="36">
      <alignment horizontal="right" shrinkToFit="1"/>
      <protection/>
    </xf>
    <xf numFmtId="176" fontId="35" fillId="0" borderId="73">
      <alignment horizontal="right" shrinkToFit="1"/>
      <protection/>
    </xf>
    <xf numFmtId="176" fontId="22" fillId="0" borderId="73">
      <alignment horizontal="right" shrinkToFit="1"/>
      <protection/>
    </xf>
    <xf numFmtId="176" fontId="22" fillId="0" borderId="74">
      <alignment horizontal="right" shrinkToFit="1"/>
      <protection/>
    </xf>
    <xf numFmtId="0" fontId="22" fillId="0" borderId="70">
      <alignment horizontal="right" shrinkToFit="1"/>
      <protection/>
    </xf>
    <xf numFmtId="4" fontId="35" fillId="0" borderId="22">
      <alignment horizontal="right" wrapText="1"/>
      <protection/>
    </xf>
    <xf numFmtId="4" fontId="22" fillId="0" borderId="22">
      <alignment horizontal="right" wrapText="1"/>
      <protection/>
    </xf>
    <xf numFmtId="4" fontId="22" fillId="0" borderId="75">
      <alignment horizontal="right" wrapText="1"/>
      <protection/>
    </xf>
    <xf numFmtId="0" fontId="22" fillId="0" borderId="0">
      <alignment horizontal="right"/>
      <protection/>
    </xf>
    <xf numFmtId="49" fontId="35" fillId="0" borderId="76">
      <alignment horizontal="center"/>
      <protection/>
    </xf>
    <xf numFmtId="49" fontId="22" fillId="0" borderId="76">
      <alignment horizontal="center"/>
      <protection/>
    </xf>
    <xf numFmtId="49" fontId="22" fillId="0" borderId="77">
      <alignment horizontal="center"/>
      <protection/>
    </xf>
    <xf numFmtId="0" fontId="22" fillId="0" borderId="78">
      <alignment horizontal="right" shrinkToFit="1"/>
      <protection/>
    </xf>
    <xf numFmtId="0" fontId="37" fillId="0" borderId="44">
      <alignment horizontal="center"/>
      <protection/>
    </xf>
    <xf numFmtId="0" fontId="21" fillId="0" borderId="44">
      <alignment horizontal="center"/>
      <protection/>
    </xf>
    <xf numFmtId="0" fontId="21" fillId="0" borderId="79">
      <alignment horizontal="center"/>
      <protection/>
    </xf>
    <xf numFmtId="0" fontId="22" fillId="0" borderId="80">
      <alignment horizontal="right" shrinkToFit="1"/>
      <protection/>
    </xf>
    <xf numFmtId="49" fontId="34" fillId="0" borderId="44">
      <alignment/>
      <protection/>
    </xf>
    <xf numFmtId="49" fontId="0" fillId="0" borderId="44">
      <alignment/>
      <protection/>
    </xf>
    <xf numFmtId="49" fontId="0" fillId="0" borderId="79">
      <alignment/>
      <protection/>
    </xf>
    <xf numFmtId="0" fontId="22" fillId="0" borderId="81">
      <alignment horizontal="right" shrinkToFit="1"/>
      <protection/>
    </xf>
    <xf numFmtId="49" fontId="34" fillId="0" borderId="45">
      <alignment/>
      <protection/>
    </xf>
    <xf numFmtId="49" fontId="0" fillId="0" borderId="45">
      <alignment/>
      <protection/>
    </xf>
    <xf numFmtId="49" fontId="0" fillId="0" borderId="82">
      <alignment/>
      <protection/>
    </xf>
    <xf numFmtId="0" fontId="22" fillId="0" borderId="83">
      <alignment horizontal="center"/>
      <protection/>
    </xf>
    <xf numFmtId="0" fontId="34" fillId="0" borderId="45">
      <alignment wrapText="1"/>
      <protection/>
    </xf>
    <xf numFmtId="0" fontId="0" fillId="0" borderId="45">
      <alignment wrapText="1"/>
      <protection/>
    </xf>
    <xf numFmtId="0" fontId="0" fillId="0" borderId="82">
      <alignment wrapText="1"/>
      <protection/>
    </xf>
    <xf numFmtId="0" fontId="21" fillId="0" borderId="2">
      <alignment horizontal="center"/>
      <protection/>
    </xf>
    <xf numFmtId="0" fontId="34" fillId="0" borderId="45">
      <alignment/>
      <protection/>
    </xf>
    <xf numFmtId="0" fontId="0" fillId="0" borderId="45">
      <alignment/>
      <protection/>
    </xf>
    <xf numFmtId="0" fontId="0" fillId="0" borderId="82">
      <alignment/>
      <protection/>
    </xf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84" applyNumberFormat="0" applyAlignment="0" applyProtection="0"/>
    <xf numFmtId="0" fontId="7" fillId="16" borderId="85" applyNumberFormat="0" applyAlignment="0" applyProtection="0"/>
    <xf numFmtId="0" fontId="8" fillId="16" borderId="84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86" applyNumberFormat="0" applyFill="0" applyAlignment="0" applyProtection="0"/>
    <xf numFmtId="0" fontId="11" fillId="0" borderId="87" applyNumberFormat="0" applyFill="0" applyAlignment="0" applyProtection="0"/>
    <xf numFmtId="0" fontId="12" fillId="0" borderId="88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9" applyNumberFormat="0" applyFill="0" applyAlignment="0" applyProtection="0"/>
    <xf numFmtId="0" fontId="14" fillId="17" borderId="90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38" fillId="0" borderId="0">
      <alignment/>
      <protection/>
    </xf>
    <xf numFmtId="0" fontId="17" fillId="18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91" applyNumberFormat="0" applyFont="0" applyAlignment="0" applyProtection="0"/>
    <xf numFmtId="9" fontId="0" fillId="0" borderId="0" applyFont="0" applyFill="0" applyBorder="0" applyAlignment="0" applyProtection="0"/>
    <xf numFmtId="0" fontId="19" fillId="0" borderId="92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7" fillId="0" borderId="0" xfId="169" applyNumberFormat="1" applyProtection="1">
      <alignment horizontal="center"/>
      <protection locked="0"/>
    </xf>
    <xf numFmtId="0" fontId="37" fillId="0" borderId="44" xfId="253" applyNumberFormat="1" applyProtection="1">
      <alignment horizontal="center"/>
      <protection locked="0"/>
    </xf>
    <xf numFmtId="49" fontId="34" fillId="0" borderId="44" xfId="257" applyNumberFormat="1" applyProtection="1">
      <alignment/>
      <protection locked="0"/>
    </xf>
    <xf numFmtId="49" fontId="34" fillId="0" borderId="0" xfId="40" applyNumberFormat="1" applyProtection="1">
      <alignment/>
      <protection locked="0"/>
    </xf>
    <xf numFmtId="0" fontId="34" fillId="0" borderId="0" xfId="44" applyNumberFormat="1" applyProtection="1">
      <alignment wrapText="1"/>
      <protection locked="0"/>
    </xf>
    <xf numFmtId="0" fontId="34" fillId="0" borderId="0" xfId="97" applyNumberFormat="1" applyProtection="1">
      <alignment/>
      <protection locked="0"/>
    </xf>
    <xf numFmtId="0" fontId="36" fillId="0" borderId="0" xfId="117" applyNumberFormat="1" applyProtection="1">
      <alignment/>
      <protection locked="0"/>
    </xf>
    <xf numFmtId="49" fontId="22" fillId="0" borderId="0" xfId="234" applyNumberFormat="1" applyProtection="1">
      <alignment horizontal="right"/>
      <protection/>
    </xf>
    <xf numFmtId="0" fontId="21" fillId="0" borderId="0" xfId="170" applyNumberFormat="1" applyProtection="1">
      <alignment horizontal="center"/>
      <protection/>
    </xf>
    <xf numFmtId="0" fontId="38" fillId="0" borderId="0" xfId="292" applyProtection="1">
      <alignment/>
      <protection locked="0"/>
    </xf>
    <xf numFmtId="0" fontId="21" fillId="0" borderId="4" xfId="164" applyNumberFormat="1" applyProtection="1">
      <alignment horizontal="center"/>
      <protection/>
    </xf>
    <xf numFmtId="0" fontId="21" fillId="0" borderId="44" xfId="254" applyNumberFormat="1" applyProtection="1">
      <alignment horizontal="center"/>
      <protection/>
    </xf>
    <xf numFmtId="0" fontId="22" fillId="0" borderId="1" xfId="107" applyNumberFormat="1" applyProtection="1">
      <alignment horizontal="center" vertical="center"/>
      <protection/>
    </xf>
    <xf numFmtId="0" fontId="22" fillId="0" borderId="26" xfId="123" applyNumberFormat="1" applyProtection="1">
      <alignment horizontal="center" vertical="center"/>
      <protection/>
    </xf>
    <xf numFmtId="0" fontId="22" fillId="0" borderId="26" xfId="206" applyNumberFormat="1" applyProtection="1">
      <alignment horizontal="center" vertical="center" shrinkToFit="1"/>
      <protection/>
    </xf>
    <xf numFmtId="49" fontId="22" fillId="0" borderId="26" xfId="218" applyNumberFormat="1" applyProtection="1">
      <alignment horizontal="center" vertical="center" shrinkToFit="1"/>
      <protection/>
    </xf>
    <xf numFmtId="49" fontId="0" fillId="0" borderId="44" xfId="258" applyNumberFormat="1" applyProtection="1">
      <alignment/>
      <protection/>
    </xf>
    <xf numFmtId="49" fontId="0" fillId="0" borderId="0" xfId="41" applyNumberFormat="1" applyProtection="1">
      <alignment/>
      <protection/>
    </xf>
    <xf numFmtId="0" fontId="22" fillId="0" borderId="5" xfId="110" applyNumberFormat="1" applyProtection="1">
      <alignment horizontal="left" wrapText="1"/>
      <protection/>
    </xf>
    <xf numFmtId="0" fontId="22" fillId="0" borderId="10" xfId="185" applyNumberFormat="1" applyProtection="1">
      <alignment horizontal="center" shrinkToFit="1"/>
      <protection/>
    </xf>
    <xf numFmtId="49" fontId="22" fillId="0" borderId="13" xfId="131" applyNumberFormat="1" applyProtection="1">
      <alignment horizontal="center"/>
      <protection/>
    </xf>
    <xf numFmtId="4" fontId="22" fillId="0" borderId="13" xfId="144" applyNumberFormat="1" applyProtection="1">
      <alignment horizontal="right" shrinkToFit="1"/>
      <protection/>
    </xf>
    <xf numFmtId="4" fontId="22" fillId="0" borderId="71" xfId="238" applyNumberFormat="1" applyProtection="1">
      <alignment horizontal="right" shrinkToFit="1"/>
      <protection/>
    </xf>
    <xf numFmtId="49" fontId="0" fillId="0" borderId="45" xfId="262" applyNumberFormat="1" applyProtection="1">
      <alignment/>
      <protection/>
    </xf>
    <xf numFmtId="0" fontId="22" fillId="0" borderId="7" xfId="113" applyNumberFormat="1" applyProtection="1">
      <alignment horizontal="left" wrapText="1"/>
      <protection/>
    </xf>
    <xf numFmtId="0" fontId="22" fillId="0" borderId="29" xfId="189" applyNumberFormat="1" applyProtection="1">
      <alignment horizontal="center" shrinkToFit="1"/>
      <protection/>
    </xf>
    <xf numFmtId="49" fontId="22" fillId="0" borderId="34" xfId="134" applyNumberFormat="1" applyProtection="1">
      <alignment horizontal="center"/>
      <protection/>
    </xf>
    <xf numFmtId="176" fontId="22" fillId="0" borderId="34" xfId="222" applyNumberFormat="1" applyProtection="1">
      <alignment horizontal="right" shrinkToFit="1"/>
      <protection/>
    </xf>
    <xf numFmtId="176" fontId="22" fillId="0" borderId="73" xfId="242" applyNumberFormat="1" applyProtection="1">
      <alignment horizontal="right" shrinkToFit="1"/>
      <protection/>
    </xf>
    <xf numFmtId="0" fontId="22" fillId="0" borderId="48" xfId="173" applyNumberFormat="1" applyProtection="1">
      <alignment horizontal="left" wrapText="1"/>
      <protection/>
    </xf>
    <xf numFmtId="49" fontId="22" fillId="0" borderId="30" xfId="193" applyNumberFormat="1" applyProtection="1">
      <alignment horizontal="center" wrapText="1"/>
      <protection/>
    </xf>
    <xf numFmtId="49" fontId="22" fillId="0" borderId="38" xfId="210" applyNumberFormat="1" applyProtection="1">
      <alignment horizontal="center" wrapText="1"/>
      <protection/>
    </xf>
    <xf numFmtId="4" fontId="22" fillId="0" borderId="38" xfId="226" applyNumberFormat="1" applyProtection="1">
      <alignment horizontal="right" wrapText="1"/>
      <protection/>
    </xf>
    <xf numFmtId="4" fontId="22" fillId="0" borderId="22" xfId="246" applyNumberFormat="1" applyProtection="1">
      <alignment horizontal="right" wrapText="1"/>
      <protection/>
    </xf>
    <xf numFmtId="0" fontId="0" fillId="0" borderId="45" xfId="266" applyNumberFormat="1" applyProtection="1">
      <alignment wrapText="1"/>
      <protection/>
    </xf>
    <xf numFmtId="0" fontId="0" fillId="0" borderId="0" xfId="45" applyNumberFormat="1" applyProtection="1">
      <alignment wrapText="1"/>
      <protection/>
    </xf>
    <xf numFmtId="0" fontId="22" fillId="0" borderId="14" xfId="177" applyNumberFormat="1" applyProtection="1">
      <alignment horizontal="left" wrapText="1"/>
      <protection/>
    </xf>
    <xf numFmtId="49" fontId="22" fillId="0" borderId="59" xfId="198" applyNumberFormat="1" applyProtection="1">
      <alignment horizontal="center" shrinkToFit="1"/>
      <protection/>
    </xf>
    <xf numFmtId="49" fontId="22" fillId="0" borderId="66" xfId="214" applyNumberFormat="1" applyProtection="1">
      <alignment horizontal="center"/>
      <protection/>
    </xf>
    <xf numFmtId="4" fontId="22" fillId="0" borderId="66" xfId="230" applyNumberFormat="1" applyProtection="1">
      <alignment horizontal="right" shrinkToFit="1"/>
      <protection/>
    </xf>
    <xf numFmtId="49" fontId="22" fillId="0" borderId="76" xfId="250" applyNumberFormat="1" applyProtection="1">
      <alignment horizontal="center"/>
      <protection/>
    </xf>
    <xf numFmtId="0" fontId="0" fillId="0" borderId="45" xfId="270" applyNumberFormat="1" applyProtection="1">
      <alignment/>
      <protection/>
    </xf>
    <xf numFmtId="0" fontId="0" fillId="0" borderId="0" xfId="96" applyNumberFormat="1" applyProtection="1">
      <alignment/>
      <protection/>
    </xf>
    <xf numFmtId="0" fontId="23" fillId="0" borderId="15" xfId="181" applyNumberFormat="1" applyProtection="1">
      <alignment/>
      <protection/>
    </xf>
    <xf numFmtId="0" fontId="23" fillId="0" borderId="17" xfId="202" applyNumberFormat="1" applyProtection="1">
      <alignment/>
      <protection/>
    </xf>
    <xf numFmtId="0" fontId="23" fillId="0" borderId="0" xfId="116" applyNumberFormat="1" applyProtection="1">
      <alignment/>
      <protection/>
    </xf>
    <xf numFmtId="49" fontId="34" fillId="0" borderId="0" xfId="233" applyNumberFormat="1" applyFont="1" applyProtection="1">
      <alignment horizontal="right"/>
      <protection locked="0"/>
    </xf>
    <xf numFmtId="0" fontId="39" fillId="0" borderId="4" xfId="163" applyNumberFormat="1" applyFont="1" applyProtection="1">
      <alignment horizontal="center"/>
      <protection locked="0"/>
    </xf>
    <xf numFmtId="0" fontId="0" fillId="0" borderId="1" xfId="107" applyNumberFormat="1" applyFont="1" applyProtection="1">
      <alignment horizontal="center" vertical="center"/>
      <protection/>
    </xf>
    <xf numFmtId="0" fontId="0" fillId="0" borderId="26" xfId="123" applyNumberFormat="1" applyFont="1" applyProtection="1">
      <alignment horizontal="center" vertical="center"/>
      <protection/>
    </xf>
    <xf numFmtId="0" fontId="0" fillId="0" borderId="26" xfId="206" applyNumberFormat="1" applyFont="1" applyProtection="1">
      <alignment horizontal="center" vertical="center" shrinkToFit="1"/>
      <protection/>
    </xf>
    <xf numFmtId="49" fontId="0" fillId="0" borderId="26" xfId="218" applyNumberFormat="1" applyFont="1" applyProtection="1">
      <alignment horizontal="center" vertical="center" shrinkToFit="1"/>
      <protection/>
    </xf>
    <xf numFmtId="0" fontId="0" fillId="0" borderId="5" xfId="110" applyNumberFormat="1" applyFont="1" applyProtection="1">
      <alignment horizontal="left" wrapText="1"/>
      <protection/>
    </xf>
    <xf numFmtId="0" fontId="0" fillId="0" borderId="10" xfId="185" applyNumberFormat="1" applyFont="1" applyProtection="1">
      <alignment horizontal="center" shrinkToFit="1"/>
      <protection/>
    </xf>
    <xf numFmtId="49" fontId="0" fillId="0" borderId="13" xfId="131" applyNumberFormat="1" applyFont="1" applyProtection="1">
      <alignment horizontal="center"/>
      <protection/>
    </xf>
    <xf numFmtId="4" fontId="0" fillId="0" borderId="13" xfId="144" applyNumberFormat="1" applyFont="1" applyProtection="1">
      <alignment horizontal="right" shrinkToFit="1"/>
      <protection/>
    </xf>
    <xf numFmtId="0" fontId="0" fillId="0" borderId="7" xfId="113" applyNumberFormat="1" applyFont="1" applyProtection="1">
      <alignment horizontal="left" wrapText="1"/>
      <protection/>
    </xf>
    <xf numFmtId="0" fontId="0" fillId="0" borderId="29" xfId="189" applyNumberFormat="1" applyFont="1" applyProtection="1">
      <alignment horizontal="center" shrinkToFit="1"/>
      <protection/>
    </xf>
    <xf numFmtId="49" fontId="0" fillId="0" borderId="34" xfId="134" applyNumberFormat="1" applyFont="1" applyProtection="1">
      <alignment horizontal="center"/>
      <protection/>
    </xf>
    <xf numFmtId="176" fontId="0" fillId="0" borderId="34" xfId="222" applyNumberFormat="1" applyFont="1" applyProtection="1">
      <alignment horizontal="right" shrinkToFit="1"/>
      <protection/>
    </xf>
    <xf numFmtId="0" fontId="0" fillId="0" borderId="48" xfId="173" applyNumberFormat="1" applyFont="1" applyProtection="1">
      <alignment horizontal="left" wrapText="1"/>
      <protection/>
    </xf>
    <xf numFmtId="49" fontId="0" fillId="0" borderId="30" xfId="193" applyNumberFormat="1" applyFont="1" applyProtection="1">
      <alignment horizontal="center" wrapText="1"/>
      <protection/>
    </xf>
    <xf numFmtId="49" fontId="0" fillId="0" borderId="38" xfId="210" applyNumberFormat="1" applyFont="1" applyProtection="1">
      <alignment horizontal="center" wrapText="1"/>
      <protection/>
    </xf>
    <xf numFmtId="4" fontId="0" fillId="0" borderId="38" xfId="226" applyNumberFormat="1" applyFont="1" applyProtection="1">
      <alignment horizontal="right" wrapText="1"/>
      <protection/>
    </xf>
    <xf numFmtId="4" fontId="0" fillId="0" borderId="22" xfId="246" applyNumberFormat="1" applyFont="1" applyProtection="1">
      <alignment horizontal="right" wrapText="1"/>
      <protection/>
    </xf>
    <xf numFmtId="0" fontId="1" fillId="0" borderId="48" xfId="173" applyNumberFormat="1" applyFont="1" applyProtection="1">
      <alignment horizontal="left" wrapText="1"/>
      <protection/>
    </xf>
    <xf numFmtId="49" fontId="1" fillId="0" borderId="30" xfId="193" applyNumberFormat="1" applyFont="1" applyProtection="1">
      <alignment horizontal="center" wrapText="1"/>
      <protection/>
    </xf>
    <xf numFmtId="49" fontId="1" fillId="0" borderId="38" xfId="210" applyNumberFormat="1" applyFont="1" applyProtection="1">
      <alignment horizontal="center" wrapText="1"/>
      <protection/>
    </xf>
    <xf numFmtId="4" fontId="1" fillId="0" borderId="38" xfId="226" applyNumberFormat="1" applyFont="1" applyProtection="1">
      <alignment horizontal="right" wrapText="1"/>
      <protection/>
    </xf>
    <xf numFmtId="0" fontId="0" fillId="0" borderId="14" xfId="177" applyNumberFormat="1" applyFont="1" applyProtection="1">
      <alignment horizontal="left" wrapText="1"/>
      <protection/>
    </xf>
    <xf numFmtId="49" fontId="0" fillId="0" borderId="59" xfId="198" applyNumberFormat="1" applyFont="1" applyProtection="1">
      <alignment horizontal="center" shrinkToFit="1"/>
      <protection/>
    </xf>
    <xf numFmtId="49" fontId="0" fillId="0" borderId="66" xfId="214" applyNumberFormat="1" applyFont="1" applyProtection="1">
      <alignment horizontal="center"/>
      <protection/>
    </xf>
    <xf numFmtId="4" fontId="0" fillId="0" borderId="66" xfId="230" applyNumberFormat="1" applyFont="1" applyProtection="1">
      <alignment horizontal="right" shrinkToFit="1"/>
      <protection/>
    </xf>
    <xf numFmtId="49" fontId="0" fillId="0" borderId="76" xfId="250" applyNumberFormat="1" applyFont="1" applyProtection="1">
      <alignment horizontal="center"/>
      <protection/>
    </xf>
    <xf numFmtId="0" fontId="0" fillId="0" borderId="0" xfId="0" applyFont="1" applyAlignment="1" applyProtection="1">
      <alignment/>
      <protection locked="0"/>
    </xf>
    <xf numFmtId="0" fontId="0" fillId="0" borderId="1" xfId="104" applyNumberFormat="1" applyFont="1" applyProtection="1">
      <alignment horizontal="center" vertical="top" wrapText="1"/>
      <protection/>
    </xf>
    <xf numFmtId="0" fontId="0" fillId="0" borderId="1" xfId="104" applyNumberFormat="1" applyFont="1">
      <alignment horizontal="center" vertical="top" wrapText="1"/>
      <protection/>
    </xf>
    <xf numFmtId="0" fontId="39" fillId="0" borderId="0" xfId="0" applyNumberFormat="1" applyFont="1" applyFill="1" applyBorder="1" applyAlignment="1" applyProtection="1">
      <alignment horizontal="center"/>
      <protection/>
    </xf>
    <xf numFmtId="49" fontId="0" fillId="0" borderId="1" xfId="140" applyNumberFormat="1" applyFont="1" applyProtection="1">
      <alignment horizontal="center" vertical="top" wrapText="1"/>
      <protection/>
    </xf>
    <xf numFmtId="49" fontId="0" fillId="0" borderId="1" xfId="140" applyNumberFormat="1" applyFont="1">
      <alignment horizontal="center" vertical="top" wrapText="1"/>
      <protection/>
    </xf>
    <xf numFmtId="0" fontId="22" fillId="0" borderId="1" xfId="104" applyNumberFormat="1" applyProtection="1">
      <alignment horizontal="center" vertical="top" wrapText="1"/>
      <protection/>
    </xf>
    <xf numFmtId="0" fontId="22" fillId="0" borderId="1" xfId="104" applyNumberFormat="1">
      <alignment horizontal="center" vertical="top" wrapText="1"/>
      <protection/>
    </xf>
    <xf numFmtId="0" fontId="21" fillId="0" borderId="0" xfId="98" applyNumberFormat="1" applyProtection="1">
      <alignment horizontal="center"/>
      <protection/>
    </xf>
    <xf numFmtId="0" fontId="21" fillId="0" borderId="0" xfId="98" applyNumberFormat="1">
      <alignment horizontal="center"/>
      <protection/>
    </xf>
    <xf numFmtId="49" fontId="22" fillId="0" borderId="1" xfId="140" applyNumberFormat="1" applyProtection="1">
      <alignment horizontal="center" vertical="top" wrapText="1"/>
      <protection/>
    </xf>
    <xf numFmtId="49" fontId="22" fillId="0" borderId="1" xfId="140" applyNumberFormat="1">
      <alignment horizontal="center" vertical="top" wrapText="1"/>
      <protection/>
    </xf>
    <xf numFmtId="0" fontId="39" fillId="0" borderId="0" xfId="163" applyNumberFormat="1" applyFont="1" applyBorder="1" applyProtection="1">
      <alignment horizontal="center"/>
      <protection locked="0"/>
    </xf>
    <xf numFmtId="0" fontId="39" fillId="0" borderId="0" xfId="163" applyNumberFormat="1" applyFont="1" applyBorder="1" applyAlignment="1" applyProtection="1">
      <alignment horizontal="center" wrapText="1"/>
      <protection locked="0"/>
    </xf>
    <xf numFmtId="4" fontId="0" fillId="0" borderId="93" xfId="144" applyNumberFormat="1" applyFont="1" applyBorder="1" applyProtection="1">
      <alignment horizontal="right" shrinkToFit="1"/>
      <protection/>
    </xf>
    <xf numFmtId="176" fontId="0" fillId="0" borderId="46" xfId="222" applyNumberFormat="1" applyFont="1" applyBorder="1" applyProtection="1">
      <alignment horizontal="right" shrinkToFit="1"/>
      <protection/>
    </xf>
    <xf numFmtId="4" fontId="0" fillId="0" borderId="94" xfId="226" applyNumberFormat="1" applyFont="1" applyBorder="1" applyProtection="1">
      <alignment horizontal="right" wrapText="1"/>
      <protection/>
    </xf>
    <xf numFmtId="4" fontId="1" fillId="0" borderId="94" xfId="226" applyNumberFormat="1" applyFont="1" applyBorder="1" applyProtection="1">
      <alignment horizontal="right" wrapText="1"/>
      <protection/>
    </xf>
    <xf numFmtId="49" fontId="34" fillId="0" borderId="0" xfId="261" applyNumberFormat="1" applyBorder="1" applyProtection="1">
      <alignment/>
      <protection locked="0"/>
    </xf>
    <xf numFmtId="0" fontId="34" fillId="0" borderId="0" xfId="265" applyNumberFormat="1" applyBorder="1" applyProtection="1">
      <alignment wrapText="1"/>
      <protection locked="0"/>
    </xf>
    <xf numFmtId="0" fontId="34" fillId="0" borderId="0" xfId="269" applyNumberFormat="1" applyBorder="1" applyProtection="1">
      <alignment/>
      <protection locked="0"/>
    </xf>
    <xf numFmtId="4" fontId="0" fillId="0" borderId="25" xfId="238" applyNumberFormat="1" applyFont="1" applyBorder="1" applyProtection="1">
      <alignment horizontal="right" shrinkToFit="1"/>
      <protection/>
    </xf>
    <xf numFmtId="4" fontId="0" fillId="0" borderId="37" xfId="238" applyNumberFormat="1" applyFont="1" applyBorder="1" applyProtection="1">
      <alignment horizontal="right" shrinkToFit="1"/>
      <protection/>
    </xf>
    <xf numFmtId="49" fontId="0" fillId="0" borderId="95" xfId="218" applyNumberFormat="1" applyFont="1" applyBorder="1" applyProtection="1">
      <alignment horizontal="center" vertical="center" shrinkToFit="1"/>
      <protection/>
    </xf>
  </cellXfs>
  <cellStyles count="28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134" xfId="35"/>
    <cellStyle name="style0" xfId="36"/>
    <cellStyle name="td" xfId="37"/>
    <cellStyle name="tr" xfId="38"/>
    <cellStyle name="xl100" xfId="39"/>
    <cellStyle name="xl100 2" xfId="40"/>
    <cellStyle name="xl100 3" xfId="41"/>
    <cellStyle name="xl100_SV_0503117 июнь" xfId="42"/>
    <cellStyle name="xl101" xfId="43"/>
    <cellStyle name="xl101 2" xfId="44"/>
    <cellStyle name="xl101 3" xfId="45"/>
    <cellStyle name="xl101_SV_0503117 июнь" xfId="46"/>
    <cellStyle name="xl102" xfId="47"/>
    <cellStyle name="xl103" xfId="48"/>
    <cellStyle name="xl104" xfId="49"/>
    <cellStyle name="xl105" xfId="50"/>
    <cellStyle name="xl106" xfId="51"/>
    <cellStyle name="xl107" xfId="52"/>
    <cellStyle name="xl108" xfId="53"/>
    <cellStyle name="xl109" xfId="54"/>
    <cellStyle name="xl110" xfId="55"/>
    <cellStyle name="xl111" xfId="56"/>
    <cellStyle name="xl112" xfId="57"/>
    <cellStyle name="xl113" xfId="58"/>
    <cellStyle name="xl114" xfId="59"/>
    <cellStyle name="xl115" xfId="60"/>
    <cellStyle name="xl116" xfId="61"/>
    <cellStyle name="xl117" xfId="62"/>
    <cellStyle name="xl118" xfId="63"/>
    <cellStyle name="xl119" xfId="64"/>
    <cellStyle name="xl120" xfId="65"/>
    <cellStyle name="xl121" xfId="66"/>
    <cellStyle name="xl122" xfId="67"/>
    <cellStyle name="xl123" xfId="68"/>
    <cellStyle name="xl124" xfId="69"/>
    <cellStyle name="xl125" xfId="70"/>
    <cellStyle name="xl126" xfId="71"/>
    <cellStyle name="xl127" xfId="72"/>
    <cellStyle name="xl128" xfId="73"/>
    <cellStyle name="xl129" xfId="74"/>
    <cellStyle name="xl130" xfId="75"/>
    <cellStyle name="xl131" xfId="76"/>
    <cellStyle name="xl132" xfId="77"/>
    <cellStyle name="xl133" xfId="78"/>
    <cellStyle name="xl134" xfId="79"/>
    <cellStyle name="xl135" xfId="80"/>
    <cellStyle name="xl136" xfId="81"/>
    <cellStyle name="xl137" xfId="82"/>
    <cellStyle name="xl138" xfId="83"/>
    <cellStyle name="xl139" xfId="84"/>
    <cellStyle name="xl140" xfId="85"/>
    <cellStyle name="xl141" xfId="86"/>
    <cellStyle name="xl142" xfId="87"/>
    <cellStyle name="xl143" xfId="88"/>
    <cellStyle name="xl144" xfId="89"/>
    <cellStyle name="xl145" xfId="90"/>
    <cellStyle name="xl146" xfId="91"/>
    <cellStyle name="xl147" xfId="92"/>
    <cellStyle name="xl148" xfId="93"/>
    <cellStyle name="xl149" xfId="94"/>
    <cellStyle name="xl21" xfId="95"/>
    <cellStyle name="xl22" xfId="96"/>
    <cellStyle name="xl22 2" xfId="97"/>
    <cellStyle name="xl23" xfId="98"/>
    <cellStyle name="xl24" xfId="99"/>
    <cellStyle name="xl25" xfId="100"/>
    <cellStyle name="xl26" xfId="101"/>
    <cellStyle name="xl27" xfId="102"/>
    <cellStyle name="xl28" xfId="103"/>
    <cellStyle name="xl28 2" xfId="104"/>
    <cellStyle name="xl29" xfId="105"/>
    <cellStyle name="xl29 2" xfId="106"/>
    <cellStyle name="xl29 3" xfId="107"/>
    <cellStyle name="xl30" xfId="108"/>
    <cellStyle name="xl30 2" xfId="109"/>
    <cellStyle name="xl30 3" xfId="110"/>
    <cellStyle name="xl31" xfId="111"/>
    <cellStyle name="xl31 2" xfId="112"/>
    <cellStyle name="xl31 3" xfId="113"/>
    <cellStyle name="xl32" xfId="114"/>
    <cellStyle name="xl33" xfId="115"/>
    <cellStyle name="xl34" xfId="116"/>
    <cellStyle name="xl34 2" xfId="117"/>
    <cellStyle name="xl35" xfId="118"/>
    <cellStyle name="xl36" xfId="119"/>
    <cellStyle name="xl37" xfId="120"/>
    <cellStyle name="xl38" xfId="121"/>
    <cellStyle name="xl38 2" xfId="122"/>
    <cellStyle name="xl38 3" xfId="123"/>
    <cellStyle name="xl38_SV_0503117 июнь" xfId="124"/>
    <cellStyle name="xl39" xfId="125"/>
    <cellStyle name="xl40" xfId="126"/>
    <cellStyle name="xl41" xfId="127"/>
    <cellStyle name="xl42" xfId="128"/>
    <cellStyle name="xl43" xfId="129"/>
    <cellStyle name="xl43 2" xfId="130"/>
    <cellStyle name="xl43 3" xfId="131"/>
    <cellStyle name="xl44" xfId="132"/>
    <cellStyle name="xl44 2" xfId="133"/>
    <cellStyle name="xl44 3" xfId="134"/>
    <cellStyle name="xl44_SV_0503117 июнь" xfId="135"/>
    <cellStyle name="xl45" xfId="136"/>
    <cellStyle name="xl46" xfId="137"/>
    <cellStyle name="xl47" xfId="138"/>
    <cellStyle name="xl48" xfId="139"/>
    <cellStyle name="xl48 2" xfId="140"/>
    <cellStyle name="xl49" xfId="141"/>
    <cellStyle name="xl50" xfId="142"/>
    <cellStyle name="xl50 2" xfId="143"/>
    <cellStyle name="xl50 3" xfId="144"/>
    <cellStyle name="xl51" xfId="145"/>
    <cellStyle name="xl52" xfId="146"/>
    <cellStyle name="xl53" xfId="147"/>
    <cellStyle name="xl54" xfId="148"/>
    <cellStyle name="xl55" xfId="149"/>
    <cellStyle name="xl56" xfId="150"/>
    <cellStyle name="xl57" xfId="151"/>
    <cellStyle name="xl58" xfId="152"/>
    <cellStyle name="xl59" xfId="153"/>
    <cellStyle name="xl60" xfId="154"/>
    <cellStyle name="xl61" xfId="155"/>
    <cellStyle name="xl62" xfId="156"/>
    <cellStyle name="xl63" xfId="157"/>
    <cellStyle name="xl64" xfId="158"/>
    <cellStyle name="xl65" xfId="159"/>
    <cellStyle name="xl66" xfId="160"/>
    <cellStyle name="xl67" xfId="161"/>
    <cellStyle name="xl68" xfId="162"/>
    <cellStyle name="xl68 2" xfId="163"/>
    <cellStyle name="xl68 3" xfId="164"/>
    <cellStyle name="xl69" xfId="165"/>
    <cellStyle name="xl70" xfId="166"/>
    <cellStyle name="xl71" xfId="167"/>
    <cellStyle name="xl72" xfId="168"/>
    <cellStyle name="xl72 2" xfId="169"/>
    <cellStyle name="xl72 3" xfId="170"/>
    <cellStyle name="xl73" xfId="171"/>
    <cellStyle name="xl73 2" xfId="172"/>
    <cellStyle name="xl73 3" xfId="173"/>
    <cellStyle name="xl74" xfId="174"/>
    <cellStyle name="xl75" xfId="175"/>
    <cellStyle name="xl75 2" xfId="176"/>
    <cellStyle name="xl75 3" xfId="177"/>
    <cellStyle name="xl75_SV_0503117 июнь" xfId="178"/>
    <cellStyle name="xl76" xfId="179"/>
    <cellStyle name="xl76 2" xfId="180"/>
    <cellStyle name="xl76 3" xfId="181"/>
    <cellStyle name="xl76_SV_0503117 июнь" xfId="182"/>
    <cellStyle name="xl77" xfId="183"/>
    <cellStyle name="xl77 2" xfId="184"/>
    <cellStyle name="xl77 3" xfId="185"/>
    <cellStyle name="xl77_SV_0503117 июнь" xfId="186"/>
    <cellStyle name="xl78" xfId="187"/>
    <cellStyle name="xl78 2" xfId="188"/>
    <cellStyle name="xl78 3" xfId="189"/>
    <cellStyle name="xl78_SV_0503117 июнь" xfId="190"/>
    <cellStyle name="xl79" xfId="191"/>
    <cellStyle name="xl79 2" xfId="192"/>
    <cellStyle name="xl79 3" xfId="193"/>
    <cellStyle name="xl79_SV_0503117 июнь" xfId="194"/>
    <cellStyle name="xl80" xfId="195"/>
    <cellStyle name="xl81" xfId="196"/>
    <cellStyle name="xl81 2" xfId="197"/>
    <cellStyle name="xl81 3" xfId="198"/>
    <cellStyle name="xl81_SV_0503117 июнь" xfId="199"/>
    <cellStyle name="xl82" xfId="200"/>
    <cellStyle name="xl82 2" xfId="201"/>
    <cellStyle name="xl82 3" xfId="202"/>
    <cellStyle name="xl82_SV_0503117 июнь" xfId="203"/>
    <cellStyle name="xl83" xfId="204"/>
    <cellStyle name="xl83 2" xfId="205"/>
    <cellStyle name="xl83 3" xfId="206"/>
    <cellStyle name="xl83_SV_0503117 июнь" xfId="207"/>
    <cellStyle name="xl84" xfId="208"/>
    <cellStyle name="xl84 2" xfId="209"/>
    <cellStyle name="xl84 3" xfId="210"/>
    <cellStyle name="xl84_SV_0503117 июнь" xfId="211"/>
    <cellStyle name="xl85" xfId="212"/>
    <cellStyle name="xl85 2" xfId="213"/>
    <cellStyle name="xl85 3" xfId="214"/>
    <cellStyle name="xl85_SV_0503117 июнь" xfId="215"/>
    <cellStyle name="xl86" xfId="216"/>
    <cellStyle name="xl86 2" xfId="217"/>
    <cellStyle name="xl86 3" xfId="218"/>
    <cellStyle name="xl86_SV_0503117 июнь" xfId="219"/>
    <cellStyle name="xl87" xfId="220"/>
    <cellStyle name="xl87 2" xfId="221"/>
    <cellStyle name="xl87 3" xfId="222"/>
    <cellStyle name="xl87_SV_0503117 июнь" xfId="223"/>
    <cellStyle name="xl88" xfId="224"/>
    <cellStyle name="xl88 2" xfId="225"/>
    <cellStyle name="xl88 3" xfId="226"/>
    <cellStyle name="xl88_SV_0503117 июнь" xfId="227"/>
    <cellStyle name="xl89" xfId="228"/>
    <cellStyle name="xl89 2" xfId="229"/>
    <cellStyle name="xl89 3" xfId="230"/>
    <cellStyle name="xl89_SV_0503117 июнь" xfId="231"/>
    <cellStyle name="xl90" xfId="232"/>
    <cellStyle name="xl90 2" xfId="233"/>
    <cellStyle name="xl90 3" xfId="234"/>
    <cellStyle name="xl90_SV_0503117 июнь" xfId="235"/>
    <cellStyle name="xl91" xfId="236"/>
    <cellStyle name="xl91 2" xfId="237"/>
    <cellStyle name="xl91 3" xfId="238"/>
    <cellStyle name="xl91_SV_0503117 июнь" xfId="239"/>
    <cellStyle name="xl92" xfId="240"/>
    <cellStyle name="xl92 2" xfId="241"/>
    <cellStyle name="xl92 3" xfId="242"/>
    <cellStyle name="xl92_SV_0503117 июнь" xfId="243"/>
    <cellStyle name="xl93" xfId="244"/>
    <cellStyle name="xl93 2" xfId="245"/>
    <cellStyle name="xl93 3" xfId="246"/>
    <cellStyle name="xl93_SV_0503117 июнь" xfId="247"/>
    <cellStyle name="xl94" xfId="248"/>
    <cellStyle name="xl94 2" xfId="249"/>
    <cellStyle name="xl94 3" xfId="250"/>
    <cellStyle name="xl94_SV_0503117 июнь" xfId="251"/>
    <cellStyle name="xl95" xfId="252"/>
    <cellStyle name="xl95 2" xfId="253"/>
    <cellStyle name="xl95 3" xfId="254"/>
    <cellStyle name="xl95_SV_0503117 июнь" xfId="255"/>
    <cellStyle name="xl96" xfId="256"/>
    <cellStyle name="xl96 2" xfId="257"/>
    <cellStyle name="xl96 3" xfId="258"/>
    <cellStyle name="xl96_SV_0503117 июнь" xfId="259"/>
    <cellStyle name="xl97" xfId="260"/>
    <cellStyle name="xl97 2" xfId="261"/>
    <cellStyle name="xl97 3" xfId="262"/>
    <cellStyle name="xl97_SV_0503117 июнь" xfId="263"/>
    <cellStyle name="xl98" xfId="264"/>
    <cellStyle name="xl98 2" xfId="265"/>
    <cellStyle name="xl98 3" xfId="266"/>
    <cellStyle name="xl98_SV_0503117 июнь" xfId="267"/>
    <cellStyle name="xl99" xfId="268"/>
    <cellStyle name="xl99 2" xfId="269"/>
    <cellStyle name="xl99 3" xfId="270"/>
    <cellStyle name="xl99_SV_0503117 июнь" xfId="271"/>
    <cellStyle name="Акцент1" xfId="272"/>
    <cellStyle name="Акцент2" xfId="273"/>
    <cellStyle name="Акцент3" xfId="274"/>
    <cellStyle name="Акцент4" xfId="275"/>
    <cellStyle name="Акцент5" xfId="276"/>
    <cellStyle name="Акцент6" xfId="277"/>
    <cellStyle name="Ввод " xfId="278"/>
    <cellStyle name="Вывод" xfId="279"/>
    <cellStyle name="Вычисление" xfId="280"/>
    <cellStyle name="Hyperlink" xfId="281"/>
    <cellStyle name="Currency" xfId="282"/>
    <cellStyle name="Currency [0]" xfId="283"/>
    <cellStyle name="Заголовок 1" xfId="284"/>
    <cellStyle name="Заголовок 2" xfId="285"/>
    <cellStyle name="Заголовок 3" xfId="286"/>
    <cellStyle name="Заголовок 4" xfId="287"/>
    <cellStyle name="Итог" xfId="288"/>
    <cellStyle name="Контрольная ячейка" xfId="289"/>
    <cellStyle name="Название" xfId="290"/>
    <cellStyle name="Нейтральный" xfId="291"/>
    <cellStyle name="Обычный 2" xfId="292"/>
    <cellStyle name="Плохой" xfId="293"/>
    <cellStyle name="Пояснение" xfId="294"/>
    <cellStyle name="Примечание" xfId="295"/>
    <cellStyle name="Percent" xfId="296"/>
    <cellStyle name="Связанная ячейка" xfId="297"/>
    <cellStyle name="Текст предупреждения" xfId="298"/>
    <cellStyle name="Comma" xfId="299"/>
    <cellStyle name="Comma [0]" xfId="300"/>
    <cellStyle name="Хороший" xfId="3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8;&#1102;&#1085;&#1100;%202016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Источник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H207"/>
  <sheetViews>
    <sheetView showGridLines="0" tabSelected="1" view="pageBreakPreview" zoomScaleNormal="115" zoomScaleSheetLayoutView="100" zoomScalePageLayoutView="0" workbookViewId="0" topLeftCell="A197">
      <selection activeCell="A177" sqref="A177"/>
    </sheetView>
  </sheetViews>
  <sheetFormatPr defaultColWidth="9.00390625" defaultRowHeight="12.75"/>
  <cols>
    <col min="1" max="1" width="46.375" style="76" customWidth="1"/>
    <col min="2" max="2" width="7.625" style="76" customWidth="1"/>
    <col min="3" max="3" width="24.625" style="76" customWidth="1"/>
    <col min="4" max="4" width="18.00390625" style="76" customWidth="1"/>
    <col min="5" max="5" width="18.125" style="76" customWidth="1"/>
    <col min="6" max="6" width="17.625" style="76" customWidth="1"/>
    <col min="7" max="7" width="9.125" style="1" hidden="1" customWidth="1"/>
    <col min="8" max="8" width="37.00390625" style="1" customWidth="1"/>
    <col min="9" max="16384" width="9.125" style="1" customWidth="1"/>
  </cols>
  <sheetData>
    <row r="1" spans="1:8" ht="13.5" customHeight="1" hidden="1">
      <c r="A1" s="79" t="s">
        <v>65</v>
      </c>
      <c r="B1" s="79"/>
      <c r="C1" s="79"/>
      <c r="D1" s="79"/>
      <c r="E1" s="79"/>
      <c r="F1" s="48" t="s">
        <v>66</v>
      </c>
      <c r="G1" s="2"/>
      <c r="H1" s="2"/>
    </row>
    <row r="2" spans="1:8" ht="13.5" customHeight="1" hidden="1">
      <c r="A2" s="49"/>
      <c r="B2" s="49"/>
      <c r="C2" s="49"/>
      <c r="D2" s="49"/>
      <c r="E2" s="49"/>
      <c r="F2" s="49"/>
      <c r="G2" s="2"/>
      <c r="H2" s="2"/>
    </row>
    <row r="3" spans="1:8" ht="13.5" customHeight="1">
      <c r="A3" s="88"/>
      <c r="B3" s="88"/>
      <c r="C3" s="88"/>
      <c r="D3" s="88"/>
      <c r="E3" s="88"/>
      <c r="F3" s="88"/>
      <c r="G3" s="2"/>
      <c r="H3" s="2"/>
    </row>
    <row r="4" spans="1:8" ht="13.5" customHeight="1">
      <c r="A4" s="89" t="s">
        <v>249</v>
      </c>
      <c r="B4" s="89"/>
      <c r="C4" s="89"/>
      <c r="D4" s="89"/>
      <c r="E4" s="89"/>
      <c r="F4" s="89"/>
      <c r="G4" s="2"/>
      <c r="H4" s="2"/>
    </row>
    <row r="5" spans="1:8" ht="20.25" customHeight="1">
      <c r="A5" s="89"/>
      <c r="B5" s="89"/>
      <c r="C5" s="89"/>
      <c r="D5" s="89"/>
      <c r="E5" s="89"/>
      <c r="F5" s="89"/>
      <c r="G5" s="2"/>
      <c r="H5" s="2"/>
    </row>
    <row r="6" spans="1:8" ht="13.5" customHeight="1">
      <c r="A6" s="49"/>
      <c r="B6" s="49"/>
      <c r="C6" s="49"/>
      <c r="D6" s="49"/>
      <c r="E6" s="49"/>
      <c r="F6" s="49"/>
      <c r="G6" s="2"/>
      <c r="H6" s="2"/>
    </row>
    <row r="7" spans="1:8" ht="12" customHeight="1">
      <c r="A7" s="77" t="s">
        <v>52</v>
      </c>
      <c r="B7" s="77" t="s">
        <v>57</v>
      </c>
      <c r="C7" s="77" t="s">
        <v>67</v>
      </c>
      <c r="D7" s="80" t="s">
        <v>55</v>
      </c>
      <c r="E7" s="80" t="s">
        <v>56</v>
      </c>
      <c r="F7" s="77" t="s">
        <v>302</v>
      </c>
      <c r="G7" s="3"/>
      <c r="H7" s="2"/>
    </row>
    <row r="8" spans="1:8" ht="12" customHeight="1">
      <c r="A8" s="78"/>
      <c r="B8" s="78"/>
      <c r="C8" s="78"/>
      <c r="D8" s="81"/>
      <c r="E8" s="81"/>
      <c r="F8" s="78"/>
      <c r="G8" s="3"/>
      <c r="H8" s="2"/>
    </row>
    <row r="9" spans="1:8" ht="20.25" customHeight="1">
      <c r="A9" s="78"/>
      <c r="B9" s="78"/>
      <c r="C9" s="78"/>
      <c r="D9" s="81"/>
      <c r="E9" s="81"/>
      <c r="F9" s="78"/>
      <c r="G9" s="3"/>
      <c r="H9" s="2"/>
    </row>
    <row r="10" spans="1:8" ht="12" customHeight="1" thickBot="1">
      <c r="A10" s="50">
        <v>1</v>
      </c>
      <c r="B10" s="51">
        <v>2</v>
      </c>
      <c r="C10" s="52">
        <v>3</v>
      </c>
      <c r="D10" s="53" t="s">
        <v>50</v>
      </c>
      <c r="E10" s="53" t="s">
        <v>51</v>
      </c>
      <c r="F10" s="99" t="s">
        <v>53</v>
      </c>
      <c r="G10" s="4"/>
      <c r="H10" s="5"/>
    </row>
    <row r="11" spans="1:8" ht="16.5" customHeight="1">
      <c r="A11" s="54" t="s">
        <v>61</v>
      </c>
      <c r="B11" s="55">
        <v>200</v>
      </c>
      <c r="C11" s="56" t="s">
        <v>60</v>
      </c>
      <c r="D11" s="57">
        <v>19998187.36</v>
      </c>
      <c r="E11" s="90">
        <v>6436994.16</v>
      </c>
      <c r="F11" s="98">
        <f>SUM(E11/D11*100)</f>
        <v>32.18788805267</v>
      </c>
      <c r="G11" s="94"/>
      <c r="H11" s="5"/>
    </row>
    <row r="12" spans="1:8" ht="12" customHeight="1">
      <c r="A12" s="58" t="s">
        <v>59</v>
      </c>
      <c r="B12" s="59"/>
      <c r="C12" s="60" t="s">
        <v>250</v>
      </c>
      <c r="D12" s="61"/>
      <c r="E12" s="91"/>
      <c r="F12" s="97"/>
      <c r="G12" s="94"/>
      <c r="H12" s="5"/>
    </row>
    <row r="13" spans="1:8" ht="15" customHeight="1">
      <c r="A13" s="62" t="s">
        <v>6</v>
      </c>
      <c r="B13" s="63" t="s">
        <v>62</v>
      </c>
      <c r="C13" s="64" t="s">
        <v>73</v>
      </c>
      <c r="D13" s="65">
        <v>4951437</v>
      </c>
      <c r="E13" s="92">
        <v>3336935.99</v>
      </c>
      <c r="F13" s="97">
        <f aca="true" t="shared" si="0" ref="F12:F75">SUM(E13/D13*100)</f>
        <v>67.39328380831667</v>
      </c>
      <c r="G13" s="95"/>
      <c r="H13" s="6"/>
    </row>
    <row r="14" spans="1:8" ht="27" customHeight="1">
      <c r="A14" s="62" t="s">
        <v>7</v>
      </c>
      <c r="B14" s="63" t="s">
        <v>62</v>
      </c>
      <c r="C14" s="64" t="s">
        <v>74</v>
      </c>
      <c r="D14" s="65">
        <v>484970</v>
      </c>
      <c r="E14" s="92">
        <v>310930.89</v>
      </c>
      <c r="F14" s="97">
        <f t="shared" si="0"/>
        <v>64.11342763469906</v>
      </c>
      <c r="G14" s="95"/>
      <c r="H14" s="6"/>
    </row>
    <row r="15" spans="1:8" ht="60" customHeight="1">
      <c r="A15" s="62" t="s">
        <v>75</v>
      </c>
      <c r="B15" s="63" t="s">
        <v>62</v>
      </c>
      <c r="C15" s="64" t="s">
        <v>76</v>
      </c>
      <c r="D15" s="65">
        <v>484970</v>
      </c>
      <c r="E15" s="92">
        <v>310930.89</v>
      </c>
      <c r="F15" s="97">
        <f t="shared" si="0"/>
        <v>64.11342763469906</v>
      </c>
      <c r="G15" s="95"/>
      <c r="H15" s="6"/>
    </row>
    <row r="16" spans="1:8" ht="15" customHeight="1">
      <c r="A16" s="62" t="s">
        <v>8</v>
      </c>
      <c r="B16" s="63" t="s">
        <v>62</v>
      </c>
      <c r="C16" s="64" t="s">
        <v>77</v>
      </c>
      <c r="D16" s="65">
        <v>484970</v>
      </c>
      <c r="E16" s="92">
        <v>310930.89</v>
      </c>
      <c r="F16" s="97">
        <f t="shared" si="0"/>
        <v>64.11342763469906</v>
      </c>
      <c r="G16" s="95"/>
      <c r="H16" s="6"/>
    </row>
    <row r="17" spans="1:8" ht="77.25" customHeight="1">
      <c r="A17" s="62" t="s">
        <v>0</v>
      </c>
      <c r="B17" s="63" t="s">
        <v>62</v>
      </c>
      <c r="C17" s="64" t="s">
        <v>78</v>
      </c>
      <c r="D17" s="65">
        <v>484970</v>
      </c>
      <c r="E17" s="92">
        <v>310930.89</v>
      </c>
      <c r="F17" s="97">
        <f t="shared" si="0"/>
        <v>64.11342763469906</v>
      </c>
      <c r="G17" s="95"/>
      <c r="H17" s="6"/>
    </row>
    <row r="18" spans="1:8" ht="33.75" customHeight="1">
      <c r="A18" s="62" t="s">
        <v>251</v>
      </c>
      <c r="B18" s="63" t="s">
        <v>62</v>
      </c>
      <c r="C18" s="64" t="s">
        <v>252</v>
      </c>
      <c r="D18" s="65" t="s">
        <v>64</v>
      </c>
      <c r="E18" s="92">
        <v>310930.89</v>
      </c>
      <c r="F18" s="97" t="s">
        <v>64</v>
      </c>
      <c r="G18" s="95"/>
      <c r="H18" s="6"/>
    </row>
    <row r="19" spans="1:8" ht="37.5" customHeight="1">
      <c r="A19" s="62" t="s">
        <v>79</v>
      </c>
      <c r="B19" s="63" t="s">
        <v>62</v>
      </c>
      <c r="C19" s="64" t="s">
        <v>80</v>
      </c>
      <c r="D19" s="65" t="s">
        <v>64</v>
      </c>
      <c r="E19" s="92">
        <v>244586.82</v>
      </c>
      <c r="F19" s="97" t="s">
        <v>64</v>
      </c>
      <c r="G19" s="95"/>
      <c r="H19" s="6"/>
    </row>
    <row r="20" spans="1:8" ht="54.75" customHeight="1">
      <c r="A20" s="62" t="s">
        <v>81</v>
      </c>
      <c r="B20" s="63" t="s">
        <v>62</v>
      </c>
      <c r="C20" s="64" t="s">
        <v>82</v>
      </c>
      <c r="D20" s="65" t="s">
        <v>64</v>
      </c>
      <c r="E20" s="92">
        <v>66344.07</v>
      </c>
      <c r="F20" s="97" t="s">
        <v>64</v>
      </c>
      <c r="G20" s="95"/>
      <c r="H20" s="6"/>
    </row>
    <row r="21" spans="1:8" ht="56.25" customHeight="1">
      <c r="A21" s="62" t="s">
        <v>9</v>
      </c>
      <c r="B21" s="63" t="s">
        <v>62</v>
      </c>
      <c r="C21" s="64" t="s">
        <v>83</v>
      </c>
      <c r="D21" s="65">
        <v>15000</v>
      </c>
      <c r="E21" s="92" t="s">
        <v>64</v>
      </c>
      <c r="F21" s="97" t="s">
        <v>64</v>
      </c>
      <c r="G21" s="95"/>
      <c r="H21" s="6"/>
    </row>
    <row r="22" spans="1:8" ht="69" customHeight="1">
      <c r="A22" s="62" t="s">
        <v>75</v>
      </c>
      <c r="B22" s="63" t="s">
        <v>62</v>
      </c>
      <c r="C22" s="64" t="s">
        <v>84</v>
      </c>
      <c r="D22" s="65">
        <v>15000</v>
      </c>
      <c r="E22" s="92" t="s">
        <v>64</v>
      </c>
      <c r="F22" s="97" t="s">
        <v>64</v>
      </c>
      <c r="G22" s="95"/>
      <c r="H22" s="6"/>
    </row>
    <row r="23" spans="1:8" ht="33.75" customHeight="1">
      <c r="A23" s="62" t="s">
        <v>10</v>
      </c>
      <c r="B23" s="63" t="s">
        <v>62</v>
      </c>
      <c r="C23" s="64" t="s">
        <v>85</v>
      </c>
      <c r="D23" s="65">
        <v>15000</v>
      </c>
      <c r="E23" s="92" t="s">
        <v>64</v>
      </c>
      <c r="F23" s="97" t="s">
        <v>64</v>
      </c>
      <c r="G23" s="95"/>
      <c r="H23" s="6"/>
    </row>
    <row r="24" spans="1:8" ht="78" customHeight="1">
      <c r="A24" s="62" t="s">
        <v>0</v>
      </c>
      <c r="B24" s="63" t="s">
        <v>62</v>
      </c>
      <c r="C24" s="64" t="s">
        <v>86</v>
      </c>
      <c r="D24" s="65">
        <v>15000</v>
      </c>
      <c r="E24" s="92" t="s">
        <v>64</v>
      </c>
      <c r="F24" s="97" t="s">
        <v>64</v>
      </c>
      <c r="G24" s="95"/>
      <c r="H24" s="6"/>
    </row>
    <row r="25" spans="1:8" ht="67.5" customHeight="1">
      <c r="A25" s="62" t="s">
        <v>11</v>
      </c>
      <c r="B25" s="63" t="s">
        <v>62</v>
      </c>
      <c r="C25" s="64" t="s">
        <v>87</v>
      </c>
      <c r="D25" s="65">
        <v>3151380</v>
      </c>
      <c r="E25" s="92">
        <v>2145993.95</v>
      </c>
      <c r="F25" s="97">
        <f t="shared" si="0"/>
        <v>68.09695910997722</v>
      </c>
      <c r="G25" s="95"/>
      <c r="H25" s="6"/>
    </row>
    <row r="26" spans="1:8" ht="48.75" customHeight="1">
      <c r="A26" s="62" t="s">
        <v>75</v>
      </c>
      <c r="B26" s="63" t="s">
        <v>62</v>
      </c>
      <c r="C26" s="64" t="s">
        <v>88</v>
      </c>
      <c r="D26" s="65">
        <v>3151380</v>
      </c>
      <c r="E26" s="92">
        <v>2145993.95</v>
      </c>
      <c r="F26" s="97">
        <f t="shared" si="0"/>
        <v>68.09695910997722</v>
      </c>
      <c r="G26" s="95"/>
      <c r="H26" s="6"/>
    </row>
    <row r="27" spans="1:8" ht="15.75" customHeight="1">
      <c r="A27" s="62" t="s">
        <v>12</v>
      </c>
      <c r="B27" s="63" t="s">
        <v>62</v>
      </c>
      <c r="C27" s="64" t="s">
        <v>89</v>
      </c>
      <c r="D27" s="65">
        <v>3151380</v>
      </c>
      <c r="E27" s="92">
        <v>2145993.95</v>
      </c>
      <c r="F27" s="97">
        <f t="shared" si="0"/>
        <v>68.09695910997722</v>
      </c>
      <c r="G27" s="95"/>
      <c r="H27" s="6"/>
    </row>
    <row r="28" spans="1:8" ht="75.75" customHeight="1">
      <c r="A28" s="62" t="s">
        <v>0</v>
      </c>
      <c r="B28" s="63" t="s">
        <v>62</v>
      </c>
      <c r="C28" s="64" t="s">
        <v>90</v>
      </c>
      <c r="D28" s="65">
        <v>2298770</v>
      </c>
      <c r="E28" s="92">
        <v>1628121.7</v>
      </c>
      <c r="F28" s="97">
        <f t="shared" si="0"/>
        <v>70.82577639346259</v>
      </c>
      <c r="G28" s="95"/>
      <c r="H28" s="6"/>
    </row>
    <row r="29" spans="1:8" ht="33.75" customHeight="1">
      <c r="A29" s="62" t="s">
        <v>251</v>
      </c>
      <c r="B29" s="63" t="s">
        <v>62</v>
      </c>
      <c r="C29" s="64" t="s">
        <v>253</v>
      </c>
      <c r="D29" s="65" t="s">
        <v>64</v>
      </c>
      <c r="E29" s="92">
        <v>1628121.7</v>
      </c>
      <c r="F29" s="97" t="s">
        <v>64</v>
      </c>
      <c r="G29" s="95"/>
      <c r="H29" s="6"/>
    </row>
    <row r="30" spans="1:8" ht="33.75" customHeight="1">
      <c r="A30" s="62" t="s">
        <v>79</v>
      </c>
      <c r="B30" s="63" t="s">
        <v>62</v>
      </c>
      <c r="C30" s="64" t="s">
        <v>91</v>
      </c>
      <c r="D30" s="65" t="s">
        <v>64</v>
      </c>
      <c r="E30" s="92">
        <v>1263398.58</v>
      </c>
      <c r="F30" s="97" t="s">
        <v>64</v>
      </c>
      <c r="G30" s="95"/>
      <c r="H30" s="6"/>
    </row>
    <row r="31" spans="1:8" ht="45" customHeight="1">
      <c r="A31" s="62" t="s">
        <v>92</v>
      </c>
      <c r="B31" s="63" t="s">
        <v>62</v>
      </c>
      <c r="C31" s="64" t="s">
        <v>93</v>
      </c>
      <c r="D31" s="65" t="s">
        <v>64</v>
      </c>
      <c r="E31" s="92">
        <v>4583</v>
      </c>
      <c r="F31" s="97" t="s">
        <v>64</v>
      </c>
      <c r="G31" s="95"/>
      <c r="H31" s="6"/>
    </row>
    <row r="32" spans="1:8" ht="63" customHeight="1">
      <c r="A32" s="62" t="s">
        <v>81</v>
      </c>
      <c r="B32" s="63" t="s">
        <v>62</v>
      </c>
      <c r="C32" s="64" t="s">
        <v>94</v>
      </c>
      <c r="D32" s="65" t="s">
        <v>64</v>
      </c>
      <c r="E32" s="92">
        <v>360140.12</v>
      </c>
      <c r="F32" s="97" t="s">
        <v>64</v>
      </c>
      <c r="G32" s="95"/>
      <c r="H32" s="6"/>
    </row>
    <row r="33" spans="1:8" ht="33.75" customHeight="1">
      <c r="A33" s="62" t="s">
        <v>95</v>
      </c>
      <c r="B33" s="63" t="s">
        <v>62</v>
      </c>
      <c r="C33" s="64" t="s">
        <v>96</v>
      </c>
      <c r="D33" s="65">
        <v>837010</v>
      </c>
      <c r="E33" s="92">
        <v>510382.25</v>
      </c>
      <c r="F33" s="97">
        <f t="shared" si="0"/>
        <v>60.97684018112089</v>
      </c>
      <c r="G33" s="95"/>
      <c r="H33" s="6"/>
    </row>
    <row r="34" spans="1:8" ht="33.75" customHeight="1">
      <c r="A34" s="62" t="s">
        <v>254</v>
      </c>
      <c r="B34" s="63" t="s">
        <v>62</v>
      </c>
      <c r="C34" s="64" t="s">
        <v>255</v>
      </c>
      <c r="D34" s="65" t="s">
        <v>64</v>
      </c>
      <c r="E34" s="92">
        <v>510382.25</v>
      </c>
      <c r="F34" s="97" t="s">
        <v>64</v>
      </c>
      <c r="G34" s="95"/>
      <c r="H34" s="6"/>
    </row>
    <row r="35" spans="1:8" ht="40.5" customHeight="1">
      <c r="A35" s="62" t="s">
        <v>13</v>
      </c>
      <c r="B35" s="63" t="s">
        <v>62</v>
      </c>
      <c r="C35" s="64" t="s">
        <v>97</v>
      </c>
      <c r="D35" s="65" t="s">
        <v>64</v>
      </c>
      <c r="E35" s="92">
        <v>510382.25</v>
      </c>
      <c r="F35" s="97" t="s">
        <v>64</v>
      </c>
      <c r="G35" s="95"/>
      <c r="H35" s="6"/>
    </row>
    <row r="36" spans="1:8" ht="20.25" customHeight="1">
      <c r="A36" s="62" t="s">
        <v>1</v>
      </c>
      <c r="B36" s="63" t="s">
        <v>62</v>
      </c>
      <c r="C36" s="64" t="s">
        <v>98</v>
      </c>
      <c r="D36" s="65">
        <v>15600</v>
      </c>
      <c r="E36" s="92">
        <v>7490</v>
      </c>
      <c r="F36" s="97">
        <f t="shared" si="0"/>
        <v>48.01282051282051</v>
      </c>
      <c r="G36" s="95"/>
      <c r="H36" s="6"/>
    </row>
    <row r="37" spans="1:8" ht="18" customHeight="1">
      <c r="A37" s="62" t="s">
        <v>256</v>
      </c>
      <c r="B37" s="63" t="s">
        <v>62</v>
      </c>
      <c r="C37" s="64" t="s">
        <v>257</v>
      </c>
      <c r="D37" s="65" t="s">
        <v>64</v>
      </c>
      <c r="E37" s="92">
        <v>7490</v>
      </c>
      <c r="F37" s="97" t="s">
        <v>64</v>
      </c>
      <c r="G37" s="95"/>
      <c r="H37" s="6"/>
    </row>
    <row r="38" spans="1:8" ht="33.75" customHeight="1">
      <c r="A38" s="62" t="s">
        <v>14</v>
      </c>
      <c r="B38" s="63" t="s">
        <v>62</v>
      </c>
      <c r="C38" s="64" t="s">
        <v>99</v>
      </c>
      <c r="D38" s="65" t="s">
        <v>64</v>
      </c>
      <c r="E38" s="92">
        <v>6590</v>
      </c>
      <c r="F38" s="97" t="s">
        <v>64</v>
      </c>
      <c r="G38" s="95"/>
      <c r="H38" s="6"/>
    </row>
    <row r="39" spans="1:8" ht="22.5" customHeight="1">
      <c r="A39" s="62" t="s">
        <v>68</v>
      </c>
      <c r="B39" s="63" t="s">
        <v>62</v>
      </c>
      <c r="C39" s="64" t="s">
        <v>100</v>
      </c>
      <c r="D39" s="65" t="s">
        <v>64</v>
      </c>
      <c r="E39" s="92">
        <v>900</v>
      </c>
      <c r="F39" s="97" t="s">
        <v>64</v>
      </c>
      <c r="G39" s="95"/>
      <c r="H39" s="6"/>
    </row>
    <row r="40" spans="1:8" ht="17.25" customHeight="1">
      <c r="A40" s="62" t="s">
        <v>15</v>
      </c>
      <c r="B40" s="63" t="s">
        <v>62</v>
      </c>
      <c r="C40" s="64" t="s">
        <v>101</v>
      </c>
      <c r="D40" s="65">
        <v>18000</v>
      </c>
      <c r="E40" s="92" t="s">
        <v>64</v>
      </c>
      <c r="F40" s="97" t="s">
        <v>64</v>
      </c>
      <c r="G40" s="95"/>
      <c r="H40" s="6"/>
    </row>
    <row r="41" spans="1:8" ht="33.75" customHeight="1">
      <c r="A41" s="62" t="s">
        <v>102</v>
      </c>
      <c r="B41" s="63" t="s">
        <v>62</v>
      </c>
      <c r="C41" s="64" t="s">
        <v>103</v>
      </c>
      <c r="D41" s="65">
        <v>18000</v>
      </c>
      <c r="E41" s="92" t="s">
        <v>64</v>
      </c>
      <c r="F41" s="97" t="s">
        <v>64</v>
      </c>
      <c r="G41" s="95"/>
      <c r="H41" s="6"/>
    </row>
    <row r="42" spans="1:8" ht="21.75" customHeight="1">
      <c r="A42" s="62" t="s">
        <v>63</v>
      </c>
      <c r="B42" s="63" t="s">
        <v>62</v>
      </c>
      <c r="C42" s="64" t="s">
        <v>104</v>
      </c>
      <c r="D42" s="65">
        <v>18000</v>
      </c>
      <c r="E42" s="92" t="s">
        <v>64</v>
      </c>
      <c r="F42" s="97" t="s">
        <v>64</v>
      </c>
      <c r="G42" s="95"/>
      <c r="H42" s="6"/>
    </row>
    <row r="43" spans="1:8" ht="21" customHeight="1">
      <c r="A43" s="62" t="s">
        <v>1</v>
      </c>
      <c r="B43" s="63" t="s">
        <v>62</v>
      </c>
      <c r="C43" s="64" t="s">
        <v>105</v>
      </c>
      <c r="D43" s="65">
        <v>18000</v>
      </c>
      <c r="E43" s="92" t="s">
        <v>64</v>
      </c>
      <c r="F43" s="97" t="s">
        <v>64</v>
      </c>
      <c r="G43" s="95"/>
      <c r="H43" s="6"/>
    </row>
    <row r="44" spans="1:8" ht="33.75" customHeight="1">
      <c r="A44" s="62" t="s">
        <v>16</v>
      </c>
      <c r="B44" s="63" t="s">
        <v>62</v>
      </c>
      <c r="C44" s="64" t="s">
        <v>106</v>
      </c>
      <c r="D44" s="65">
        <v>1282087</v>
      </c>
      <c r="E44" s="92">
        <v>880011.15</v>
      </c>
      <c r="F44" s="97">
        <f t="shared" si="0"/>
        <v>68.63895741864631</v>
      </c>
      <c r="G44" s="95"/>
      <c r="H44" s="6"/>
    </row>
    <row r="45" spans="1:8" ht="59.25" customHeight="1">
      <c r="A45" s="62" t="s">
        <v>107</v>
      </c>
      <c r="B45" s="63" t="s">
        <v>62</v>
      </c>
      <c r="C45" s="64" t="s">
        <v>108</v>
      </c>
      <c r="D45" s="65">
        <v>4000</v>
      </c>
      <c r="E45" s="92">
        <v>4000</v>
      </c>
      <c r="F45" s="97">
        <f t="shared" si="0"/>
        <v>100</v>
      </c>
      <c r="G45" s="95"/>
      <c r="H45" s="6"/>
    </row>
    <row r="46" spans="1:8" ht="75" customHeight="1">
      <c r="A46" s="62" t="s">
        <v>17</v>
      </c>
      <c r="B46" s="63" t="s">
        <v>62</v>
      </c>
      <c r="C46" s="64" t="s">
        <v>109</v>
      </c>
      <c r="D46" s="65">
        <v>4000</v>
      </c>
      <c r="E46" s="92">
        <v>4000</v>
      </c>
      <c r="F46" s="97">
        <f t="shared" si="0"/>
        <v>100</v>
      </c>
      <c r="G46" s="95"/>
      <c r="H46" s="6"/>
    </row>
    <row r="47" spans="1:8" ht="33.75" customHeight="1">
      <c r="A47" s="62" t="s">
        <v>95</v>
      </c>
      <c r="B47" s="63" t="s">
        <v>62</v>
      </c>
      <c r="C47" s="64" t="s">
        <v>110</v>
      </c>
      <c r="D47" s="65">
        <v>4000</v>
      </c>
      <c r="E47" s="92">
        <v>4000</v>
      </c>
      <c r="F47" s="97">
        <f t="shared" si="0"/>
        <v>100</v>
      </c>
      <c r="G47" s="95"/>
      <c r="H47" s="6"/>
    </row>
    <row r="48" spans="1:8" ht="45.75" customHeight="1">
      <c r="A48" s="62" t="s">
        <v>254</v>
      </c>
      <c r="B48" s="63" t="s">
        <v>62</v>
      </c>
      <c r="C48" s="64" t="s">
        <v>258</v>
      </c>
      <c r="D48" s="65" t="s">
        <v>64</v>
      </c>
      <c r="E48" s="92">
        <v>4000</v>
      </c>
      <c r="F48" s="97" t="s">
        <v>64</v>
      </c>
      <c r="G48" s="95"/>
      <c r="H48" s="6"/>
    </row>
    <row r="49" spans="1:8" ht="45" customHeight="1">
      <c r="A49" s="62" t="s">
        <v>13</v>
      </c>
      <c r="B49" s="63" t="s">
        <v>62</v>
      </c>
      <c r="C49" s="64" t="s">
        <v>259</v>
      </c>
      <c r="D49" s="65" t="s">
        <v>64</v>
      </c>
      <c r="E49" s="92">
        <v>4000</v>
      </c>
      <c r="F49" s="97" t="s">
        <v>64</v>
      </c>
      <c r="G49" s="95"/>
      <c r="H49" s="6"/>
    </row>
    <row r="50" spans="1:8" ht="53.25" customHeight="1">
      <c r="A50" s="62" t="s">
        <v>111</v>
      </c>
      <c r="B50" s="63" t="s">
        <v>62</v>
      </c>
      <c r="C50" s="64" t="s">
        <v>112</v>
      </c>
      <c r="D50" s="65">
        <v>385704</v>
      </c>
      <c r="E50" s="92">
        <v>247037.8</v>
      </c>
      <c r="F50" s="97">
        <f t="shared" si="0"/>
        <v>64.04854499823699</v>
      </c>
      <c r="G50" s="95"/>
      <c r="H50" s="6"/>
    </row>
    <row r="51" spans="1:8" ht="15.75" customHeight="1">
      <c r="A51" s="62" t="s">
        <v>18</v>
      </c>
      <c r="B51" s="63" t="s">
        <v>62</v>
      </c>
      <c r="C51" s="64" t="s">
        <v>113</v>
      </c>
      <c r="D51" s="65">
        <v>385704</v>
      </c>
      <c r="E51" s="92">
        <v>247037.8</v>
      </c>
      <c r="F51" s="97">
        <f t="shared" si="0"/>
        <v>64.04854499823699</v>
      </c>
      <c r="G51" s="95"/>
      <c r="H51" s="6"/>
    </row>
    <row r="52" spans="1:8" ht="33.75" customHeight="1">
      <c r="A52" s="62" t="s">
        <v>95</v>
      </c>
      <c r="B52" s="63" t="s">
        <v>62</v>
      </c>
      <c r="C52" s="64" t="s">
        <v>114</v>
      </c>
      <c r="D52" s="65">
        <v>335704</v>
      </c>
      <c r="E52" s="92">
        <v>209537.8</v>
      </c>
      <c r="F52" s="97">
        <f t="shared" si="0"/>
        <v>62.41742725734576</v>
      </c>
      <c r="G52" s="95"/>
      <c r="H52" s="6"/>
    </row>
    <row r="53" spans="1:8" ht="46.5" customHeight="1">
      <c r="A53" s="62" t="s">
        <v>254</v>
      </c>
      <c r="B53" s="63" t="s">
        <v>62</v>
      </c>
      <c r="C53" s="64" t="s">
        <v>260</v>
      </c>
      <c r="D53" s="65" t="s">
        <v>64</v>
      </c>
      <c r="E53" s="92">
        <v>209537.8</v>
      </c>
      <c r="F53" s="97" t="s">
        <v>64</v>
      </c>
      <c r="G53" s="95"/>
      <c r="H53" s="6"/>
    </row>
    <row r="54" spans="1:8" ht="44.25" customHeight="1">
      <c r="A54" s="62" t="s">
        <v>13</v>
      </c>
      <c r="B54" s="63" t="s">
        <v>62</v>
      </c>
      <c r="C54" s="64" t="s">
        <v>115</v>
      </c>
      <c r="D54" s="65" t="s">
        <v>64</v>
      </c>
      <c r="E54" s="92">
        <v>209537.8</v>
      </c>
      <c r="F54" s="97" t="s">
        <v>64</v>
      </c>
      <c r="G54" s="95"/>
      <c r="H54" s="6"/>
    </row>
    <row r="55" spans="1:8" ht="14.25" customHeight="1">
      <c r="A55" s="62" t="s">
        <v>1</v>
      </c>
      <c r="B55" s="63" t="s">
        <v>62</v>
      </c>
      <c r="C55" s="64" t="s">
        <v>116</v>
      </c>
      <c r="D55" s="65">
        <v>50000</v>
      </c>
      <c r="E55" s="92">
        <v>37500</v>
      </c>
      <c r="F55" s="97">
        <f t="shared" si="0"/>
        <v>75</v>
      </c>
      <c r="G55" s="95"/>
      <c r="H55" s="6"/>
    </row>
    <row r="56" spans="1:8" ht="20.25" customHeight="1">
      <c r="A56" s="62" t="s">
        <v>256</v>
      </c>
      <c r="B56" s="63" t="s">
        <v>62</v>
      </c>
      <c r="C56" s="64" t="s">
        <v>261</v>
      </c>
      <c r="D56" s="65" t="s">
        <v>64</v>
      </c>
      <c r="E56" s="92">
        <v>37500</v>
      </c>
      <c r="F56" s="97" t="s">
        <v>64</v>
      </c>
      <c r="G56" s="95"/>
      <c r="H56" s="6"/>
    </row>
    <row r="57" spans="1:8" ht="33.75" customHeight="1">
      <c r="A57" s="62" t="s">
        <v>68</v>
      </c>
      <c r="B57" s="63" t="s">
        <v>62</v>
      </c>
      <c r="C57" s="64" t="s">
        <v>117</v>
      </c>
      <c r="D57" s="65" t="s">
        <v>64</v>
      </c>
      <c r="E57" s="92">
        <v>37500</v>
      </c>
      <c r="F57" s="97" t="s">
        <v>64</v>
      </c>
      <c r="G57" s="95"/>
      <c r="H57" s="6"/>
    </row>
    <row r="58" spans="1:8" ht="48.75" customHeight="1">
      <c r="A58" s="62" t="s">
        <v>75</v>
      </c>
      <c r="B58" s="63" t="s">
        <v>62</v>
      </c>
      <c r="C58" s="64" t="s">
        <v>118</v>
      </c>
      <c r="D58" s="65">
        <v>892383</v>
      </c>
      <c r="E58" s="92">
        <v>628973.35</v>
      </c>
      <c r="F58" s="97">
        <f t="shared" si="0"/>
        <v>70.48244419716646</v>
      </c>
      <c r="G58" s="95"/>
      <c r="H58" s="6"/>
    </row>
    <row r="59" spans="1:8" ht="33.75" customHeight="1">
      <c r="A59" s="62" t="s">
        <v>119</v>
      </c>
      <c r="B59" s="63" t="s">
        <v>62</v>
      </c>
      <c r="C59" s="64" t="s">
        <v>120</v>
      </c>
      <c r="D59" s="65">
        <v>889083</v>
      </c>
      <c r="E59" s="92">
        <v>627323.35</v>
      </c>
      <c r="F59" s="97">
        <f t="shared" si="0"/>
        <v>70.55846866940432</v>
      </c>
      <c r="G59" s="95"/>
      <c r="H59" s="6"/>
    </row>
    <row r="60" spans="1:8" ht="40.5" customHeight="1">
      <c r="A60" s="62" t="s">
        <v>0</v>
      </c>
      <c r="B60" s="63" t="s">
        <v>62</v>
      </c>
      <c r="C60" s="64" t="s">
        <v>121</v>
      </c>
      <c r="D60" s="65">
        <v>852883</v>
      </c>
      <c r="E60" s="92">
        <v>595815.35</v>
      </c>
      <c r="F60" s="97">
        <f t="shared" si="0"/>
        <v>69.85897831238283</v>
      </c>
      <c r="G60" s="95"/>
      <c r="H60" s="6"/>
    </row>
    <row r="61" spans="1:8" ht="33.75" customHeight="1">
      <c r="A61" s="62" t="s">
        <v>262</v>
      </c>
      <c r="B61" s="63" t="s">
        <v>62</v>
      </c>
      <c r="C61" s="64" t="s">
        <v>263</v>
      </c>
      <c r="D61" s="65" t="s">
        <v>64</v>
      </c>
      <c r="E61" s="92">
        <v>595815.35</v>
      </c>
      <c r="F61" s="97" t="s">
        <v>64</v>
      </c>
      <c r="G61" s="95"/>
      <c r="H61" s="6"/>
    </row>
    <row r="62" spans="1:8" ht="21" customHeight="1">
      <c r="A62" s="62" t="s">
        <v>122</v>
      </c>
      <c r="B62" s="63" t="s">
        <v>62</v>
      </c>
      <c r="C62" s="64" t="s">
        <v>123</v>
      </c>
      <c r="D62" s="65" t="s">
        <v>64</v>
      </c>
      <c r="E62" s="92">
        <v>463002.49</v>
      </c>
      <c r="F62" s="97" t="s">
        <v>64</v>
      </c>
      <c r="G62" s="95"/>
      <c r="H62" s="6"/>
    </row>
    <row r="63" spans="1:8" ht="49.5" customHeight="1">
      <c r="A63" s="62" t="s">
        <v>124</v>
      </c>
      <c r="B63" s="63" t="s">
        <v>62</v>
      </c>
      <c r="C63" s="64" t="s">
        <v>125</v>
      </c>
      <c r="D63" s="65" t="s">
        <v>64</v>
      </c>
      <c r="E63" s="92">
        <v>132812.86</v>
      </c>
      <c r="F63" s="97" t="s">
        <v>64</v>
      </c>
      <c r="G63" s="95"/>
      <c r="H63" s="6"/>
    </row>
    <row r="64" spans="1:8" ht="33.75" customHeight="1">
      <c r="A64" s="62" t="s">
        <v>95</v>
      </c>
      <c r="B64" s="63" t="s">
        <v>62</v>
      </c>
      <c r="C64" s="64" t="s">
        <v>126</v>
      </c>
      <c r="D64" s="65">
        <v>28000</v>
      </c>
      <c r="E64" s="92">
        <v>25748</v>
      </c>
      <c r="F64" s="97">
        <f t="shared" si="0"/>
        <v>91.95714285714286</v>
      </c>
      <c r="G64" s="95"/>
      <c r="H64" s="6"/>
    </row>
    <row r="65" spans="1:8" ht="33.75" customHeight="1">
      <c r="A65" s="62" t="s">
        <v>254</v>
      </c>
      <c r="B65" s="63" t="s">
        <v>62</v>
      </c>
      <c r="C65" s="64" t="s">
        <v>264</v>
      </c>
      <c r="D65" s="65" t="s">
        <v>64</v>
      </c>
      <c r="E65" s="92">
        <v>25748</v>
      </c>
      <c r="F65" s="97" t="s">
        <v>64</v>
      </c>
      <c r="G65" s="95"/>
      <c r="H65" s="6"/>
    </row>
    <row r="66" spans="1:8" ht="33.75" customHeight="1">
      <c r="A66" s="62" t="s">
        <v>13</v>
      </c>
      <c r="B66" s="63" t="s">
        <v>62</v>
      </c>
      <c r="C66" s="64" t="s">
        <v>265</v>
      </c>
      <c r="D66" s="65" t="s">
        <v>64</v>
      </c>
      <c r="E66" s="92">
        <v>25748</v>
      </c>
      <c r="F66" s="97" t="s">
        <v>64</v>
      </c>
      <c r="G66" s="95"/>
      <c r="H66" s="6"/>
    </row>
    <row r="67" spans="1:8" ht="17.25" customHeight="1">
      <c r="A67" s="62" t="s">
        <v>1</v>
      </c>
      <c r="B67" s="63" t="s">
        <v>62</v>
      </c>
      <c r="C67" s="64" t="s">
        <v>127</v>
      </c>
      <c r="D67" s="65">
        <v>8200</v>
      </c>
      <c r="E67" s="92">
        <v>5760</v>
      </c>
      <c r="F67" s="97">
        <f t="shared" si="0"/>
        <v>70.24390243902438</v>
      </c>
      <c r="G67" s="95"/>
      <c r="H67" s="6"/>
    </row>
    <row r="68" spans="1:8" ht="23.25" customHeight="1">
      <c r="A68" s="62" t="s">
        <v>256</v>
      </c>
      <c r="B68" s="63" t="s">
        <v>62</v>
      </c>
      <c r="C68" s="64" t="s">
        <v>266</v>
      </c>
      <c r="D68" s="65" t="s">
        <v>64</v>
      </c>
      <c r="E68" s="92">
        <v>5760</v>
      </c>
      <c r="F68" s="97" t="s">
        <v>64</v>
      </c>
      <c r="G68" s="95"/>
      <c r="H68" s="6"/>
    </row>
    <row r="69" spans="1:8" ht="17.25" customHeight="1">
      <c r="A69" s="62" t="s">
        <v>69</v>
      </c>
      <c r="B69" s="63" t="s">
        <v>62</v>
      </c>
      <c r="C69" s="64" t="s">
        <v>128</v>
      </c>
      <c r="D69" s="65" t="s">
        <v>64</v>
      </c>
      <c r="E69" s="92">
        <v>5760</v>
      </c>
      <c r="F69" s="97" t="s">
        <v>64</v>
      </c>
      <c r="G69" s="95"/>
      <c r="H69" s="6"/>
    </row>
    <row r="70" spans="1:8" ht="33.75" customHeight="1">
      <c r="A70" s="62" t="s">
        <v>19</v>
      </c>
      <c r="B70" s="63" t="s">
        <v>62</v>
      </c>
      <c r="C70" s="64" t="s">
        <v>129</v>
      </c>
      <c r="D70" s="65">
        <v>3300</v>
      </c>
      <c r="E70" s="92">
        <v>1650</v>
      </c>
      <c r="F70" s="97">
        <f t="shared" si="0"/>
        <v>50</v>
      </c>
      <c r="G70" s="95"/>
      <c r="H70" s="6"/>
    </row>
    <row r="71" spans="1:8" ht="33.75" customHeight="1">
      <c r="A71" s="62" t="s">
        <v>95</v>
      </c>
      <c r="B71" s="63" t="s">
        <v>62</v>
      </c>
      <c r="C71" s="64" t="s">
        <v>130</v>
      </c>
      <c r="D71" s="65">
        <v>3300</v>
      </c>
      <c r="E71" s="92">
        <v>1650</v>
      </c>
      <c r="F71" s="97">
        <f t="shared" si="0"/>
        <v>50</v>
      </c>
      <c r="G71" s="95"/>
      <c r="H71" s="6"/>
    </row>
    <row r="72" spans="1:8" ht="46.5" customHeight="1">
      <c r="A72" s="62" t="s">
        <v>254</v>
      </c>
      <c r="B72" s="63" t="s">
        <v>62</v>
      </c>
      <c r="C72" s="64" t="s">
        <v>267</v>
      </c>
      <c r="D72" s="65" t="s">
        <v>64</v>
      </c>
      <c r="E72" s="92">
        <v>1650</v>
      </c>
      <c r="F72" s="97" t="s">
        <v>64</v>
      </c>
      <c r="G72" s="95"/>
      <c r="H72" s="6"/>
    </row>
    <row r="73" spans="1:8" ht="46.5" customHeight="1">
      <c r="A73" s="62" t="s">
        <v>13</v>
      </c>
      <c r="B73" s="63" t="s">
        <v>62</v>
      </c>
      <c r="C73" s="64" t="s">
        <v>131</v>
      </c>
      <c r="D73" s="65" t="s">
        <v>64</v>
      </c>
      <c r="E73" s="92">
        <v>1650</v>
      </c>
      <c r="F73" s="97" t="s">
        <v>64</v>
      </c>
      <c r="G73" s="95"/>
      <c r="H73" s="6"/>
    </row>
    <row r="74" spans="1:8" ht="33.75" customHeight="1">
      <c r="A74" s="62" t="s">
        <v>20</v>
      </c>
      <c r="B74" s="63" t="s">
        <v>62</v>
      </c>
      <c r="C74" s="64" t="s">
        <v>132</v>
      </c>
      <c r="D74" s="65">
        <v>140000</v>
      </c>
      <c r="E74" s="92">
        <v>110100</v>
      </c>
      <c r="F74" s="97">
        <f t="shared" si="0"/>
        <v>78.64285714285715</v>
      </c>
      <c r="G74" s="95"/>
      <c r="H74" s="6"/>
    </row>
    <row r="75" spans="1:8" ht="45" customHeight="1">
      <c r="A75" s="62" t="s">
        <v>133</v>
      </c>
      <c r="B75" s="63" t="s">
        <v>62</v>
      </c>
      <c r="C75" s="64" t="s">
        <v>134</v>
      </c>
      <c r="D75" s="65">
        <v>5000</v>
      </c>
      <c r="E75" s="92" t="s">
        <v>64</v>
      </c>
      <c r="F75" s="97" t="s">
        <v>64</v>
      </c>
      <c r="G75" s="95"/>
      <c r="H75" s="6"/>
    </row>
    <row r="76" spans="1:8" ht="51.75" customHeight="1">
      <c r="A76" s="62" t="s">
        <v>102</v>
      </c>
      <c r="B76" s="63" t="s">
        <v>62</v>
      </c>
      <c r="C76" s="64" t="s">
        <v>135</v>
      </c>
      <c r="D76" s="65">
        <v>5000</v>
      </c>
      <c r="E76" s="92" t="s">
        <v>64</v>
      </c>
      <c r="F76" s="97" t="s">
        <v>64</v>
      </c>
      <c r="G76" s="95"/>
      <c r="H76" s="6"/>
    </row>
    <row r="77" spans="1:8" ht="62.25" customHeight="1">
      <c r="A77" s="62" t="s">
        <v>136</v>
      </c>
      <c r="B77" s="63" t="s">
        <v>62</v>
      </c>
      <c r="C77" s="64" t="s">
        <v>137</v>
      </c>
      <c r="D77" s="65">
        <v>5000</v>
      </c>
      <c r="E77" s="92" t="s">
        <v>64</v>
      </c>
      <c r="F77" s="97" t="s">
        <v>64</v>
      </c>
      <c r="G77" s="95"/>
      <c r="H77" s="6"/>
    </row>
    <row r="78" spans="1:8" ht="33.75" customHeight="1">
      <c r="A78" s="62" t="s">
        <v>95</v>
      </c>
      <c r="B78" s="63" t="s">
        <v>62</v>
      </c>
      <c r="C78" s="64" t="s">
        <v>138</v>
      </c>
      <c r="D78" s="65">
        <v>5000</v>
      </c>
      <c r="E78" s="92" t="s">
        <v>64</v>
      </c>
      <c r="F78" s="97" t="s">
        <v>64</v>
      </c>
      <c r="G78" s="95"/>
      <c r="H78" s="6"/>
    </row>
    <row r="79" spans="1:8" ht="33.75" customHeight="1">
      <c r="A79" s="62" t="s">
        <v>21</v>
      </c>
      <c r="B79" s="63" t="s">
        <v>62</v>
      </c>
      <c r="C79" s="64" t="s">
        <v>139</v>
      </c>
      <c r="D79" s="65">
        <v>130800</v>
      </c>
      <c r="E79" s="92">
        <v>110100</v>
      </c>
      <c r="F79" s="97">
        <f aca="true" t="shared" si="1" ref="F76:F139">SUM(E79/D79*100)</f>
        <v>84.17431192660551</v>
      </c>
      <c r="G79" s="95"/>
      <c r="H79" s="6"/>
    </row>
    <row r="80" spans="1:8" ht="63.75" customHeight="1">
      <c r="A80" s="62" t="s">
        <v>102</v>
      </c>
      <c r="B80" s="63" t="s">
        <v>62</v>
      </c>
      <c r="C80" s="64" t="s">
        <v>140</v>
      </c>
      <c r="D80" s="65">
        <v>130800</v>
      </c>
      <c r="E80" s="92">
        <v>110100</v>
      </c>
      <c r="F80" s="97">
        <f t="shared" si="1"/>
        <v>84.17431192660551</v>
      </c>
      <c r="G80" s="95"/>
      <c r="H80" s="6"/>
    </row>
    <row r="81" spans="1:8" ht="51.75" customHeight="1">
      <c r="A81" s="62" t="s">
        <v>22</v>
      </c>
      <c r="B81" s="63" t="s">
        <v>62</v>
      </c>
      <c r="C81" s="64" t="s">
        <v>141</v>
      </c>
      <c r="D81" s="65">
        <v>130800</v>
      </c>
      <c r="E81" s="92">
        <v>110100</v>
      </c>
      <c r="F81" s="97">
        <f t="shared" si="1"/>
        <v>84.17431192660551</v>
      </c>
      <c r="G81" s="95"/>
      <c r="H81" s="6"/>
    </row>
    <row r="82" spans="1:8" ht="33.75" customHeight="1">
      <c r="A82" s="62" t="s">
        <v>95</v>
      </c>
      <c r="B82" s="63" t="s">
        <v>62</v>
      </c>
      <c r="C82" s="64" t="s">
        <v>142</v>
      </c>
      <c r="D82" s="65">
        <v>130800</v>
      </c>
      <c r="E82" s="92">
        <v>110100</v>
      </c>
      <c r="F82" s="97">
        <f t="shared" si="1"/>
        <v>84.17431192660551</v>
      </c>
      <c r="G82" s="95"/>
      <c r="H82" s="6"/>
    </row>
    <row r="83" spans="1:8" ht="41.25" customHeight="1">
      <c r="A83" s="62" t="s">
        <v>254</v>
      </c>
      <c r="B83" s="63" t="s">
        <v>62</v>
      </c>
      <c r="C83" s="64" t="s">
        <v>268</v>
      </c>
      <c r="D83" s="65" t="s">
        <v>64</v>
      </c>
      <c r="E83" s="92">
        <v>110100</v>
      </c>
      <c r="F83" s="97" t="s">
        <v>64</v>
      </c>
      <c r="G83" s="95"/>
      <c r="H83" s="6"/>
    </row>
    <row r="84" spans="1:8" ht="42.75" customHeight="1">
      <c r="A84" s="62" t="s">
        <v>13</v>
      </c>
      <c r="B84" s="63" t="s">
        <v>62</v>
      </c>
      <c r="C84" s="64" t="s">
        <v>143</v>
      </c>
      <c r="D84" s="65" t="s">
        <v>64</v>
      </c>
      <c r="E84" s="92">
        <v>110100</v>
      </c>
      <c r="F84" s="97" t="s">
        <v>64</v>
      </c>
      <c r="G84" s="95"/>
      <c r="H84" s="6"/>
    </row>
    <row r="85" spans="1:8" ht="33.75" customHeight="1">
      <c r="A85" s="62" t="s">
        <v>70</v>
      </c>
      <c r="B85" s="63" t="s">
        <v>62</v>
      </c>
      <c r="C85" s="64" t="s">
        <v>144</v>
      </c>
      <c r="D85" s="65">
        <v>4200</v>
      </c>
      <c r="E85" s="92" t="s">
        <v>64</v>
      </c>
      <c r="F85" s="97" t="s">
        <v>64</v>
      </c>
      <c r="G85" s="95"/>
      <c r="H85" s="6"/>
    </row>
    <row r="86" spans="1:8" ht="61.5" customHeight="1">
      <c r="A86" s="62" t="s">
        <v>107</v>
      </c>
      <c r="B86" s="63" t="s">
        <v>62</v>
      </c>
      <c r="C86" s="64" t="s">
        <v>145</v>
      </c>
      <c r="D86" s="65">
        <v>4200</v>
      </c>
      <c r="E86" s="92" t="s">
        <v>64</v>
      </c>
      <c r="F86" s="97" t="s">
        <v>64</v>
      </c>
      <c r="G86" s="95"/>
      <c r="H86" s="6"/>
    </row>
    <row r="87" spans="1:8" ht="57" customHeight="1">
      <c r="A87" s="62" t="s">
        <v>71</v>
      </c>
      <c r="B87" s="63" t="s">
        <v>62</v>
      </c>
      <c r="C87" s="64" t="s">
        <v>146</v>
      </c>
      <c r="D87" s="65">
        <v>4200</v>
      </c>
      <c r="E87" s="92" t="s">
        <v>64</v>
      </c>
      <c r="F87" s="97" t="s">
        <v>64</v>
      </c>
      <c r="G87" s="95"/>
      <c r="H87" s="6"/>
    </row>
    <row r="88" spans="1:8" ht="33.75" customHeight="1">
      <c r="A88" s="62" t="s">
        <v>95</v>
      </c>
      <c r="B88" s="63" t="s">
        <v>62</v>
      </c>
      <c r="C88" s="64" t="s">
        <v>147</v>
      </c>
      <c r="D88" s="65">
        <v>4200</v>
      </c>
      <c r="E88" s="92" t="s">
        <v>64</v>
      </c>
      <c r="F88" s="97" t="s">
        <v>64</v>
      </c>
      <c r="G88" s="95"/>
      <c r="H88" s="6"/>
    </row>
    <row r="89" spans="1:8" ht="24" customHeight="1">
      <c r="A89" s="62" t="s">
        <v>23</v>
      </c>
      <c r="B89" s="63" t="s">
        <v>62</v>
      </c>
      <c r="C89" s="64" t="s">
        <v>148</v>
      </c>
      <c r="D89" s="65">
        <v>3314386.36</v>
      </c>
      <c r="E89" s="92">
        <v>971310.6</v>
      </c>
      <c r="F89" s="97">
        <f t="shared" si="1"/>
        <v>29.305895405627968</v>
      </c>
      <c r="G89" s="95"/>
      <c r="H89" s="6"/>
    </row>
    <row r="90" spans="1:8" ht="20.25" customHeight="1">
      <c r="A90" s="62" t="s">
        <v>24</v>
      </c>
      <c r="B90" s="63" t="s">
        <v>62</v>
      </c>
      <c r="C90" s="64" t="s">
        <v>149</v>
      </c>
      <c r="D90" s="65">
        <v>3314386.36</v>
      </c>
      <c r="E90" s="92">
        <v>971310.6</v>
      </c>
      <c r="F90" s="97">
        <f t="shared" si="1"/>
        <v>29.305895405627968</v>
      </c>
      <c r="G90" s="95"/>
      <c r="H90" s="6"/>
    </row>
    <row r="91" spans="1:8" ht="66.75" customHeight="1">
      <c r="A91" s="62" t="s">
        <v>150</v>
      </c>
      <c r="B91" s="63" t="s">
        <v>62</v>
      </c>
      <c r="C91" s="64" t="s">
        <v>151</v>
      </c>
      <c r="D91" s="65">
        <v>3314386.36</v>
      </c>
      <c r="E91" s="92">
        <v>971310.6</v>
      </c>
      <c r="F91" s="97">
        <f t="shared" si="1"/>
        <v>29.305895405627968</v>
      </c>
      <c r="G91" s="95"/>
      <c r="H91" s="6"/>
    </row>
    <row r="92" spans="1:8" ht="15.75" customHeight="1">
      <c r="A92" s="62" t="s">
        <v>25</v>
      </c>
      <c r="B92" s="63" t="s">
        <v>62</v>
      </c>
      <c r="C92" s="64" t="s">
        <v>152</v>
      </c>
      <c r="D92" s="65">
        <v>120000</v>
      </c>
      <c r="E92" s="92">
        <v>100000</v>
      </c>
      <c r="F92" s="97">
        <f t="shared" si="1"/>
        <v>83.33333333333334</v>
      </c>
      <c r="G92" s="95"/>
      <c r="H92" s="6"/>
    </row>
    <row r="93" spans="1:8" ht="34.5" customHeight="1">
      <c r="A93" s="62" t="s">
        <v>95</v>
      </c>
      <c r="B93" s="63" t="s">
        <v>62</v>
      </c>
      <c r="C93" s="64" t="s">
        <v>153</v>
      </c>
      <c r="D93" s="65">
        <v>120000</v>
      </c>
      <c r="E93" s="92">
        <v>100000</v>
      </c>
      <c r="F93" s="97">
        <f t="shared" si="1"/>
        <v>83.33333333333334</v>
      </c>
      <c r="G93" s="95"/>
      <c r="H93" s="6"/>
    </row>
    <row r="94" spans="1:8" ht="39.75" customHeight="1">
      <c r="A94" s="62" t="s">
        <v>254</v>
      </c>
      <c r="B94" s="63" t="s">
        <v>62</v>
      </c>
      <c r="C94" s="64" t="s">
        <v>269</v>
      </c>
      <c r="D94" s="65" t="s">
        <v>64</v>
      </c>
      <c r="E94" s="92">
        <v>100000</v>
      </c>
      <c r="F94" s="97" t="s">
        <v>64</v>
      </c>
      <c r="G94" s="95"/>
      <c r="H94" s="6"/>
    </row>
    <row r="95" spans="1:8" ht="43.5" customHeight="1">
      <c r="A95" s="62" t="s">
        <v>13</v>
      </c>
      <c r="B95" s="63" t="s">
        <v>62</v>
      </c>
      <c r="C95" s="64" t="s">
        <v>154</v>
      </c>
      <c r="D95" s="65" t="s">
        <v>64</v>
      </c>
      <c r="E95" s="92">
        <v>100000</v>
      </c>
      <c r="F95" s="97" t="s">
        <v>64</v>
      </c>
      <c r="G95" s="95"/>
      <c r="H95" s="6"/>
    </row>
    <row r="96" spans="1:8" ht="19.5" customHeight="1">
      <c r="A96" s="62" t="s">
        <v>26</v>
      </c>
      <c r="B96" s="63" t="s">
        <v>62</v>
      </c>
      <c r="C96" s="64" t="s">
        <v>155</v>
      </c>
      <c r="D96" s="65">
        <v>1081455.36</v>
      </c>
      <c r="E96" s="92">
        <v>721309</v>
      </c>
      <c r="F96" s="97">
        <f t="shared" si="1"/>
        <v>66.69799112188967</v>
      </c>
      <c r="G96" s="95"/>
      <c r="H96" s="6"/>
    </row>
    <row r="97" spans="1:8" ht="33.75" customHeight="1">
      <c r="A97" s="62" t="s">
        <v>95</v>
      </c>
      <c r="B97" s="63" t="s">
        <v>62</v>
      </c>
      <c r="C97" s="64" t="s">
        <v>156</v>
      </c>
      <c r="D97" s="65">
        <v>1081455.36</v>
      </c>
      <c r="E97" s="92">
        <v>721309</v>
      </c>
      <c r="F97" s="97">
        <f t="shared" si="1"/>
        <v>66.69799112188967</v>
      </c>
      <c r="G97" s="95"/>
      <c r="H97" s="6"/>
    </row>
    <row r="98" spans="1:8" ht="46.5" customHeight="1">
      <c r="A98" s="62" t="s">
        <v>254</v>
      </c>
      <c r="B98" s="63" t="s">
        <v>62</v>
      </c>
      <c r="C98" s="64" t="s">
        <v>270</v>
      </c>
      <c r="D98" s="65" t="s">
        <v>64</v>
      </c>
      <c r="E98" s="92">
        <v>721309</v>
      </c>
      <c r="F98" s="97" t="s">
        <v>64</v>
      </c>
      <c r="G98" s="95"/>
      <c r="H98" s="6"/>
    </row>
    <row r="99" spans="1:8" ht="44.25" customHeight="1">
      <c r="A99" s="62" t="s">
        <v>13</v>
      </c>
      <c r="B99" s="63" t="s">
        <v>62</v>
      </c>
      <c r="C99" s="64" t="s">
        <v>157</v>
      </c>
      <c r="D99" s="65" t="s">
        <v>64</v>
      </c>
      <c r="E99" s="92">
        <v>721309</v>
      </c>
      <c r="F99" s="97" t="s">
        <v>64</v>
      </c>
      <c r="G99" s="95"/>
      <c r="H99" s="6"/>
    </row>
    <row r="100" spans="1:8" ht="16.5" customHeight="1">
      <c r="A100" s="62" t="s">
        <v>27</v>
      </c>
      <c r="B100" s="63" t="s">
        <v>62</v>
      </c>
      <c r="C100" s="64" t="s">
        <v>158</v>
      </c>
      <c r="D100" s="65">
        <v>2112931</v>
      </c>
      <c r="E100" s="92">
        <v>150001.6</v>
      </c>
      <c r="F100" s="97">
        <f t="shared" si="1"/>
        <v>7.09921904690688</v>
      </c>
      <c r="G100" s="95"/>
      <c r="H100" s="6"/>
    </row>
    <row r="101" spans="1:8" ht="33.75" customHeight="1">
      <c r="A101" s="62" t="s">
        <v>95</v>
      </c>
      <c r="B101" s="63" t="s">
        <v>62</v>
      </c>
      <c r="C101" s="64" t="s">
        <v>159</v>
      </c>
      <c r="D101" s="65">
        <v>2112931</v>
      </c>
      <c r="E101" s="92">
        <v>150001.6</v>
      </c>
      <c r="F101" s="97">
        <f t="shared" si="1"/>
        <v>7.09921904690688</v>
      </c>
      <c r="G101" s="95"/>
      <c r="H101" s="6"/>
    </row>
    <row r="102" spans="1:8" ht="33.75" customHeight="1">
      <c r="A102" s="62" t="s">
        <v>254</v>
      </c>
      <c r="B102" s="63" t="s">
        <v>62</v>
      </c>
      <c r="C102" s="64" t="s">
        <v>271</v>
      </c>
      <c r="D102" s="65" t="s">
        <v>64</v>
      </c>
      <c r="E102" s="92">
        <v>150001.6</v>
      </c>
      <c r="F102" s="97" t="s">
        <v>64</v>
      </c>
      <c r="G102" s="95"/>
      <c r="H102" s="6"/>
    </row>
    <row r="103" spans="1:8" ht="46.5" customHeight="1">
      <c r="A103" s="62" t="s">
        <v>13</v>
      </c>
      <c r="B103" s="63" t="s">
        <v>62</v>
      </c>
      <c r="C103" s="64" t="s">
        <v>272</v>
      </c>
      <c r="D103" s="65" t="s">
        <v>64</v>
      </c>
      <c r="E103" s="92">
        <v>150001.6</v>
      </c>
      <c r="F103" s="97" t="s">
        <v>64</v>
      </c>
      <c r="G103" s="95"/>
      <c r="H103" s="6"/>
    </row>
    <row r="104" spans="1:8" ht="15" customHeight="1">
      <c r="A104" s="62" t="s">
        <v>28</v>
      </c>
      <c r="B104" s="63" t="s">
        <v>62</v>
      </c>
      <c r="C104" s="64" t="s">
        <v>161</v>
      </c>
      <c r="D104" s="65">
        <v>11499224</v>
      </c>
      <c r="E104" s="92">
        <v>1976171.95</v>
      </c>
      <c r="F104" s="97">
        <f t="shared" si="1"/>
        <v>17.185263544740064</v>
      </c>
      <c r="G104" s="95"/>
      <c r="H104" s="6"/>
    </row>
    <row r="105" spans="1:8" ht="15" customHeight="1">
      <c r="A105" s="62" t="s">
        <v>29</v>
      </c>
      <c r="B105" s="63" t="s">
        <v>62</v>
      </c>
      <c r="C105" s="64" t="s">
        <v>162</v>
      </c>
      <c r="D105" s="65">
        <v>8978813</v>
      </c>
      <c r="E105" s="92">
        <v>521596.66</v>
      </c>
      <c r="F105" s="97">
        <f t="shared" si="1"/>
        <v>5.8091939324273705</v>
      </c>
      <c r="G105" s="95"/>
      <c r="H105" s="6"/>
    </row>
    <row r="106" spans="1:8" ht="60" customHeight="1">
      <c r="A106" s="62" t="s">
        <v>163</v>
      </c>
      <c r="B106" s="63" t="s">
        <v>62</v>
      </c>
      <c r="C106" s="64" t="s">
        <v>164</v>
      </c>
      <c r="D106" s="65">
        <v>8978813</v>
      </c>
      <c r="E106" s="92">
        <v>521596.66</v>
      </c>
      <c r="F106" s="97">
        <f t="shared" si="1"/>
        <v>5.8091939324273705</v>
      </c>
      <c r="G106" s="95"/>
      <c r="H106" s="6"/>
    </row>
    <row r="107" spans="1:8" ht="33.75" customHeight="1">
      <c r="A107" s="62" t="s">
        <v>165</v>
      </c>
      <c r="B107" s="63" t="s">
        <v>62</v>
      </c>
      <c r="C107" s="64" t="s">
        <v>166</v>
      </c>
      <c r="D107" s="65">
        <v>852413</v>
      </c>
      <c r="E107" s="92">
        <v>521596.66</v>
      </c>
      <c r="F107" s="97">
        <f t="shared" si="1"/>
        <v>61.19060361585288</v>
      </c>
      <c r="G107" s="95"/>
      <c r="H107" s="6"/>
    </row>
    <row r="108" spans="1:8" ht="33.75" customHeight="1">
      <c r="A108" s="62" t="s">
        <v>95</v>
      </c>
      <c r="B108" s="63" t="s">
        <v>62</v>
      </c>
      <c r="C108" s="64" t="s">
        <v>167</v>
      </c>
      <c r="D108" s="65">
        <v>812413</v>
      </c>
      <c r="E108" s="92">
        <v>521596.66</v>
      </c>
      <c r="F108" s="97">
        <f t="shared" si="1"/>
        <v>64.20338670109906</v>
      </c>
      <c r="G108" s="95"/>
      <c r="H108" s="6"/>
    </row>
    <row r="109" spans="1:8" ht="44.25" customHeight="1">
      <c r="A109" s="62" t="s">
        <v>254</v>
      </c>
      <c r="B109" s="63" t="s">
        <v>62</v>
      </c>
      <c r="C109" s="64" t="s">
        <v>273</v>
      </c>
      <c r="D109" s="65" t="s">
        <v>64</v>
      </c>
      <c r="E109" s="92">
        <v>521596.66</v>
      </c>
      <c r="F109" s="97" t="s">
        <v>64</v>
      </c>
      <c r="G109" s="95"/>
      <c r="H109" s="6"/>
    </row>
    <row r="110" spans="1:8" ht="48.75" customHeight="1">
      <c r="A110" s="62" t="s">
        <v>13</v>
      </c>
      <c r="B110" s="63" t="s">
        <v>62</v>
      </c>
      <c r="C110" s="64" t="s">
        <v>168</v>
      </c>
      <c r="D110" s="65" t="s">
        <v>64</v>
      </c>
      <c r="E110" s="92">
        <v>521596.66</v>
      </c>
      <c r="F110" s="97" t="s">
        <v>64</v>
      </c>
      <c r="G110" s="95"/>
      <c r="H110" s="6"/>
    </row>
    <row r="111" spans="1:8" ht="15.75" customHeight="1">
      <c r="A111" s="62" t="s">
        <v>1</v>
      </c>
      <c r="B111" s="63" t="s">
        <v>62</v>
      </c>
      <c r="C111" s="64" t="s">
        <v>274</v>
      </c>
      <c r="D111" s="65">
        <v>40000</v>
      </c>
      <c r="E111" s="92" t="s">
        <v>64</v>
      </c>
      <c r="F111" s="97" t="s">
        <v>64</v>
      </c>
      <c r="G111" s="95"/>
      <c r="H111" s="6"/>
    </row>
    <row r="112" spans="1:8" ht="73.5" customHeight="1">
      <c r="A112" s="62" t="s">
        <v>275</v>
      </c>
      <c r="B112" s="63" t="s">
        <v>62</v>
      </c>
      <c r="C112" s="64" t="s">
        <v>169</v>
      </c>
      <c r="D112" s="65">
        <v>6130759.32</v>
      </c>
      <c r="E112" s="92" t="s">
        <v>64</v>
      </c>
      <c r="F112" s="97" t="s">
        <v>64</v>
      </c>
      <c r="G112" s="95"/>
      <c r="H112" s="6"/>
    </row>
    <row r="113" spans="1:8" ht="38.25" customHeight="1">
      <c r="A113" s="62" t="s">
        <v>72</v>
      </c>
      <c r="B113" s="63" t="s">
        <v>62</v>
      </c>
      <c r="C113" s="64" t="s">
        <v>170</v>
      </c>
      <c r="D113" s="65">
        <v>6130759.32</v>
      </c>
      <c r="E113" s="92" t="s">
        <v>64</v>
      </c>
      <c r="F113" s="97" t="s">
        <v>64</v>
      </c>
      <c r="G113" s="95"/>
      <c r="H113" s="6"/>
    </row>
    <row r="114" spans="1:8" ht="65.25" customHeight="1">
      <c r="A114" s="62" t="s">
        <v>276</v>
      </c>
      <c r="B114" s="63" t="s">
        <v>62</v>
      </c>
      <c r="C114" s="64" t="s">
        <v>171</v>
      </c>
      <c r="D114" s="65">
        <v>1994828.04</v>
      </c>
      <c r="E114" s="92" t="s">
        <v>64</v>
      </c>
      <c r="F114" s="97" t="s">
        <v>64</v>
      </c>
      <c r="G114" s="95"/>
      <c r="H114" s="6"/>
    </row>
    <row r="115" spans="1:8" ht="33.75" customHeight="1">
      <c r="A115" s="62" t="s">
        <v>72</v>
      </c>
      <c r="B115" s="63" t="s">
        <v>62</v>
      </c>
      <c r="C115" s="64" t="s">
        <v>172</v>
      </c>
      <c r="D115" s="65">
        <v>1994828.04</v>
      </c>
      <c r="E115" s="92" t="s">
        <v>64</v>
      </c>
      <c r="F115" s="97" t="s">
        <v>64</v>
      </c>
      <c r="G115" s="95"/>
      <c r="H115" s="6"/>
    </row>
    <row r="116" spans="1:8" ht="33.75" customHeight="1">
      <c r="A116" s="62" t="s">
        <v>173</v>
      </c>
      <c r="B116" s="63" t="s">
        <v>62</v>
      </c>
      <c r="C116" s="64" t="s">
        <v>174</v>
      </c>
      <c r="D116" s="65">
        <v>812.64</v>
      </c>
      <c r="E116" s="92" t="s">
        <v>64</v>
      </c>
      <c r="F116" s="97" t="s">
        <v>64</v>
      </c>
      <c r="G116" s="95"/>
      <c r="H116" s="6"/>
    </row>
    <row r="117" spans="1:8" ht="33.75" customHeight="1">
      <c r="A117" s="62" t="s">
        <v>72</v>
      </c>
      <c r="B117" s="63" t="s">
        <v>62</v>
      </c>
      <c r="C117" s="64" t="s">
        <v>175</v>
      </c>
      <c r="D117" s="65">
        <v>812.64</v>
      </c>
      <c r="E117" s="92" t="s">
        <v>64</v>
      </c>
      <c r="F117" s="97" t="s">
        <v>64</v>
      </c>
      <c r="G117" s="95"/>
      <c r="H117" s="6"/>
    </row>
    <row r="118" spans="1:8" ht="18" customHeight="1">
      <c r="A118" s="62" t="s">
        <v>30</v>
      </c>
      <c r="B118" s="63" t="s">
        <v>62</v>
      </c>
      <c r="C118" s="64" t="s">
        <v>176</v>
      </c>
      <c r="D118" s="65">
        <v>520819</v>
      </c>
      <c r="E118" s="92">
        <v>445243.17</v>
      </c>
      <c r="F118" s="97">
        <f t="shared" si="1"/>
        <v>85.48904129841652</v>
      </c>
      <c r="G118" s="95"/>
      <c r="H118" s="6"/>
    </row>
    <row r="119" spans="1:8" ht="57.75" customHeight="1">
      <c r="A119" s="62" t="s">
        <v>177</v>
      </c>
      <c r="B119" s="63" t="s">
        <v>62</v>
      </c>
      <c r="C119" s="64" t="s">
        <v>178</v>
      </c>
      <c r="D119" s="65">
        <v>30000</v>
      </c>
      <c r="E119" s="92">
        <v>29363.24</v>
      </c>
      <c r="F119" s="97">
        <f t="shared" si="1"/>
        <v>97.87746666666666</v>
      </c>
      <c r="G119" s="95"/>
      <c r="H119" s="6"/>
    </row>
    <row r="120" spans="1:8" ht="54" customHeight="1">
      <c r="A120" s="62" t="s">
        <v>179</v>
      </c>
      <c r="B120" s="63" t="s">
        <v>62</v>
      </c>
      <c r="C120" s="64" t="s">
        <v>180</v>
      </c>
      <c r="D120" s="65">
        <v>30000</v>
      </c>
      <c r="E120" s="92">
        <v>29363.24</v>
      </c>
      <c r="F120" s="97">
        <f t="shared" si="1"/>
        <v>97.87746666666666</v>
      </c>
      <c r="G120" s="95"/>
      <c r="H120" s="6"/>
    </row>
    <row r="121" spans="1:8" ht="37.5" customHeight="1">
      <c r="A121" s="62" t="s">
        <v>95</v>
      </c>
      <c r="B121" s="63" t="s">
        <v>62</v>
      </c>
      <c r="C121" s="64" t="s">
        <v>181</v>
      </c>
      <c r="D121" s="65">
        <v>30000</v>
      </c>
      <c r="E121" s="92">
        <v>29363.24</v>
      </c>
      <c r="F121" s="97">
        <f t="shared" si="1"/>
        <v>97.87746666666666</v>
      </c>
      <c r="G121" s="95"/>
      <c r="H121" s="6"/>
    </row>
    <row r="122" spans="1:8" ht="41.25" customHeight="1">
      <c r="A122" s="62" t="s">
        <v>254</v>
      </c>
      <c r="B122" s="63" t="s">
        <v>62</v>
      </c>
      <c r="C122" s="64" t="s">
        <v>277</v>
      </c>
      <c r="D122" s="65" t="s">
        <v>64</v>
      </c>
      <c r="E122" s="92">
        <v>29363.24</v>
      </c>
      <c r="F122" s="97" t="s">
        <v>64</v>
      </c>
      <c r="G122" s="95"/>
      <c r="H122" s="6"/>
    </row>
    <row r="123" spans="1:8" ht="45.75" customHeight="1">
      <c r="A123" s="62" t="s">
        <v>13</v>
      </c>
      <c r="B123" s="63" t="s">
        <v>62</v>
      </c>
      <c r="C123" s="64" t="s">
        <v>182</v>
      </c>
      <c r="D123" s="65" t="s">
        <v>64</v>
      </c>
      <c r="E123" s="92">
        <v>29363.24</v>
      </c>
      <c r="F123" s="97" t="s">
        <v>64</v>
      </c>
      <c r="G123" s="95"/>
      <c r="H123" s="6"/>
    </row>
    <row r="124" spans="1:8" ht="51.75" customHeight="1">
      <c r="A124" s="62" t="s">
        <v>163</v>
      </c>
      <c r="B124" s="63" t="s">
        <v>62</v>
      </c>
      <c r="C124" s="64" t="s">
        <v>183</v>
      </c>
      <c r="D124" s="65">
        <v>490819</v>
      </c>
      <c r="E124" s="92">
        <v>415879.93</v>
      </c>
      <c r="F124" s="97">
        <f t="shared" si="1"/>
        <v>84.73183189729819</v>
      </c>
      <c r="G124" s="95"/>
      <c r="H124" s="6"/>
    </row>
    <row r="125" spans="1:8" ht="16.5" customHeight="1">
      <c r="A125" s="62" t="s">
        <v>31</v>
      </c>
      <c r="B125" s="63" t="s">
        <v>62</v>
      </c>
      <c r="C125" s="64" t="s">
        <v>184</v>
      </c>
      <c r="D125" s="65">
        <v>490819</v>
      </c>
      <c r="E125" s="92">
        <v>415879.93</v>
      </c>
      <c r="F125" s="97">
        <f t="shared" si="1"/>
        <v>84.73183189729819</v>
      </c>
      <c r="G125" s="95"/>
      <c r="H125" s="6"/>
    </row>
    <row r="126" spans="1:8" ht="33.75" customHeight="1">
      <c r="A126" s="62" t="s">
        <v>95</v>
      </c>
      <c r="B126" s="63" t="s">
        <v>62</v>
      </c>
      <c r="C126" s="64" t="s">
        <v>185</v>
      </c>
      <c r="D126" s="65">
        <v>469818</v>
      </c>
      <c r="E126" s="92">
        <v>405433.93</v>
      </c>
      <c r="F126" s="97">
        <f t="shared" si="1"/>
        <v>86.29595502939435</v>
      </c>
      <c r="G126" s="95"/>
      <c r="H126" s="6"/>
    </row>
    <row r="127" spans="1:8" ht="45.75" customHeight="1">
      <c r="A127" s="62" t="s">
        <v>254</v>
      </c>
      <c r="B127" s="63" t="s">
        <v>62</v>
      </c>
      <c r="C127" s="64" t="s">
        <v>278</v>
      </c>
      <c r="D127" s="65" t="s">
        <v>64</v>
      </c>
      <c r="E127" s="92">
        <v>405433.93</v>
      </c>
      <c r="F127" s="97" t="s">
        <v>64</v>
      </c>
      <c r="G127" s="95"/>
      <c r="H127" s="6"/>
    </row>
    <row r="128" spans="1:8" ht="43.5" customHeight="1">
      <c r="A128" s="62" t="s">
        <v>13</v>
      </c>
      <c r="B128" s="63" t="s">
        <v>62</v>
      </c>
      <c r="C128" s="64" t="s">
        <v>186</v>
      </c>
      <c r="D128" s="65" t="s">
        <v>64</v>
      </c>
      <c r="E128" s="92">
        <v>405433.93</v>
      </c>
      <c r="F128" s="97" t="s">
        <v>64</v>
      </c>
      <c r="G128" s="95"/>
      <c r="H128" s="6"/>
    </row>
    <row r="129" spans="1:8" ht="24" customHeight="1">
      <c r="A129" s="62" t="s">
        <v>1</v>
      </c>
      <c r="B129" s="63" t="s">
        <v>62</v>
      </c>
      <c r="C129" s="64" t="s">
        <v>187</v>
      </c>
      <c r="D129" s="65">
        <v>21001</v>
      </c>
      <c r="E129" s="92">
        <v>10446</v>
      </c>
      <c r="F129" s="97">
        <f t="shared" si="1"/>
        <v>49.74048854816437</v>
      </c>
      <c r="G129" s="95"/>
      <c r="H129" s="6"/>
    </row>
    <row r="130" spans="1:8" ht="18" customHeight="1">
      <c r="A130" s="62" t="s">
        <v>256</v>
      </c>
      <c r="B130" s="63" t="s">
        <v>62</v>
      </c>
      <c r="C130" s="64" t="s">
        <v>279</v>
      </c>
      <c r="D130" s="65" t="s">
        <v>64</v>
      </c>
      <c r="E130" s="92">
        <v>10446</v>
      </c>
      <c r="F130" s="97" t="s">
        <v>64</v>
      </c>
      <c r="G130" s="95"/>
      <c r="H130" s="6"/>
    </row>
    <row r="131" spans="1:8" ht="28.5" customHeight="1">
      <c r="A131" s="62" t="s">
        <v>14</v>
      </c>
      <c r="B131" s="63" t="s">
        <v>62</v>
      </c>
      <c r="C131" s="64" t="s">
        <v>188</v>
      </c>
      <c r="D131" s="65" t="s">
        <v>64</v>
      </c>
      <c r="E131" s="92">
        <v>4833</v>
      </c>
      <c r="F131" s="97" t="s">
        <v>64</v>
      </c>
      <c r="G131" s="95"/>
      <c r="H131" s="6"/>
    </row>
    <row r="132" spans="1:8" ht="20.25" customHeight="1">
      <c r="A132" s="62" t="s">
        <v>68</v>
      </c>
      <c r="B132" s="63" t="s">
        <v>62</v>
      </c>
      <c r="C132" s="64" t="s">
        <v>189</v>
      </c>
      <c r="D132" s="65" t="s">
        <v>64</v>
      </c>
      <c r="E132" s="92">
        <v>5613</v>
      </c>
      <c r="F132" s="97" t="s">
        <v>64</v>
      </c>
      <c r="G132" s="95"/>
      <c r="H132" s="6"/>
    </row>
    <row r="133" spans="1:8" ht="18" customHeight="1">
      <c r="A133" s="62" t="s">
        <v>32</v>
      </c>
      <c r="B133" s="63" t="s">
        <v>62</v>
      </c>
      <c r="C133" s="64" t="s">
        <v>190</v>
      </c>
      <c r="D133" s="65">
        <v>1999592</v>
      </c>
      <c r="E133" s="92">
        <v>1009332.12</v>
      </c>
      <c r="F133" s="97">
        <f t="shared" si="1"/>
        <v>50.476903288270805</v>
      </c>
      <c r="G133" s="95"/>
      <c r="H133" s="6"/>
    </row>
    <row r="134" spans="1:8" ht="57.75" customHeight="1">
      <c r="A134" s="62" t="s">
        <v>102</v>
      </c>
      <c r="B134" s="63" t="s">
        <v>62</v>
      </c>
      <c r="C134" s="64" t="s">
        <v>191</v>
      </c>
      <c r="D134" s="65">
        <v>90000</v>
      </c>
      <c r="E134" s="92">
        <v>49013</v>
      </c>
      <c r="F134" s="97">
        <f t="shared" si="1"/>
        <v>54.45888888888889</v>
      </c>
      <c r="G134" s="95"/>
      <c r="H134" s="6"/>
    </row>
    <row r="135" spans="1:8" ht="38.25" customHeight="1">
      <c r="A135" s="62" t="s">
        <v>33</v>
      </c>
      <c r="B135" s="63" t="s">
        <v>62</v>
      </c>
      <c r="C135" s="64" t="s">
        <v>192</v>
      </c>
      <c r="D135" s="65">
        <v>90000</v>
      </c>
      <c r="E135" s="92">
        <v>49013</v>
      </c>
      <c r="F135" s="97">
        <f t="shared" si="1"/>
        <v>54.45888888888889</v>
      </c>
      <c r="G135" s="95"/>
      <c r="H135" s="6"/>
    </row>
    <row r="136" spans="1:8" ht="33.75" customHeight="1">
      <c r="A136" s="62" t="s">
        <v>95</v>
      </c>
      <c r="B136" s="63" t="s">
        <v>62</v>
      </c>
      <c r="C136" s="64" t="s">
        <v>193</v>
      </c>
      <c r="D136" s="65">
        <v>90000</v>
      </c>
      <c r="E136" s="92">
        <v>49013</v>
      </c>
      <c r="F136" s="97">
        <f t="shared" si="1"/>
        <v>54.45888888888889</v>
      </c>
      <c r="G136" s="95"/>
      <c r="H136" s="6"/>
    </row>
    <row r="137" spans="1:8" ht="33.75" customHeight="1">
      <c r="A137" s="62" t="s">
        <v>254</v>
      </c>
      <c r="B137" s="63" t="s">
        <v>62</v>
      </c>
      <c r="C137" s="64" t="s">
        <v>280</v>
      </c>
      <c r="D137" s="65" t="s">
        <v>64</v>
      </c>
      <c r="E137" s="92">
        <v>49013</v>
      </c>
      <c r="F137" s="97" t="s">
        <v>64</v>
      </c>
      <c r="G137" s="95"/>
      <c r="H137" s="6"/>
    </row>
    <row r="138" spans="1:8" ht="33.75" customHeight="1">
      <c r="A138" s="62" t="s">
        <v>13</v>
      </c>
      <c r="B138" s="63" t="s">
        <v>62</v>
      </c>
      <c r="C138" s="64" t="s">
        <v>194</v>
      </c>
      <c r="D138" s="65" t="s">
        <v>64</v>
      </c>
      <c r="E138" s="92">
        <v>49013</v>
      </c>
      <c r="F138" s="97" t="s">
        <v>64</v>
      </c>
      <c r="G138" s="95"/>
      <c r="H138" s="6"/>
    </row>
    <row r="139" spans="1:8" ht="33.75" customHeight="1">
      <c r="A139" s="62" t="s">
        <v>195</v>
      </c>
      <c r="B139" s="63" t="s">
        <v>62</v>
      </c>
      <c r="C139" s="64" t="s">
        <v>196</v>
      </c>
      <c r="D139" s="65">
        <v>59596</v>
      </c>
      <c r="E139" s="92">
        <v>51030.64</v>
      </c>
      <c r="F139" s="97">
        <f t="shared" si="1"/>
        <v>85.6276260151688</v>
      </c>
      <c r="G139" s="95"/>
      <c r="H139" s="6"/>
    </row>
    <row r="140" spans="1:8" ht="18.75" customHeight="1">
      <c r="A140" s="62" t="s">
        <v>34</v>
      </c>
      <c r="B140" s="63" t="s">
        <v>62</v>
      </c>
      <c r="C140" s="64" t="s">
        <v>197</v>
      </c>
      <c r="D140" s="65">
        <v>59596</v>
      </c>
      <c r="E140" s="92">
        <v>51030.64</v>
      </c>
      <c r="F140" s="97">
        <f aca="true" t="shared" si="2" ref="F140:F203">SUM(E140/D140*100)</f>
        <v>85.6276260151688</v>
      </c>
      <c r="G140" s="95"/>
      <c r="H140" s="6"/>
    </row>
    <row r="141" spans="1:8" ht="33.75" customHeight="1">
      <c r="A141" s="62" t="s">
        <v>95</v>
      </c>
      <c r="B141" s="63" t="s">
        <v>62</v>
      </c>
      <c r="C141" s="64" t="s">
        <v>198</v>
      </c>
      <c r="D141" s="65">
        <v>59596</v>
      </c>
      <c r="E141" s="92">
        <v>51030.64</v>
      </c>
      <c r="F141" s="97">
        <f t="shared" si="2"/>
        <v>85.6276260151688</v>
      </c>
      <c r="G141" s="95"/>
      <c r="H141" s="6"/>
    </row>
    <row r="142" spans="1:8" ht="41.25" customHeight="1">
      <c r="A142" s="62" t="s">
        <v>254</v>
      </c>
      <c r="B142" s="63" t="s">
        <v>62</v>
      </c>
      <c r="C142" s="64" t="s">
        <v>281</v>
      </c>
      <c r="D142" s="65" t="s">
        <v>64</v>
      </c>
      <c r="E142" s="92">
        <v>51030.64</v>
      </c>
      <c r="F142" s="97" t="s">
        <v>64</v>
      </c>
      <c r="G142" s="95"/>
      <c r="H142" s="6"/>
    </row>
    <row r="143" spans="1:8" ht="38.25" customHeight="1">
      <c r="A143" s="62" t="s">
        <v>13</v>
      </c>
      <c r="B143" s="63" t="s">
        <v>62</v>
      </c>
      <c r="C143" s="64" t="s">
        <v>199</v>
      </c>
      <c r="D143" s="65" t="s">
        <v>64</v>
      </c>
      <c r="E143" s="92">
        <v>51030.64</v>
      </c>
      <c r="F143" s="97" t="s">
        <v>64</v>
      </c>
      <c r="G143" s="95"/>
      <c r="H143" s="6"/>
    </row>
    <row r="144" spans="1:8" ht="45" customHeight="1">
      <c r="A144" s="62" t="s">
        <v>200</v>
      </c>
      <c r="B144" s="63" t="s">
        <v>62</v>
      </c>
      <c r="C144" s="64" t="s">
        <v>201</v>
      </c>
      <c r="D144" s="65">
        <v>1305422</v>
      </c>
      <c r="E144" s="92">
        <v>717350.29</v>
      </c>
      <c r="F144" s="97">
        <f t="shared" si="2"/>
        <v>54.95160109144782</v>
      </c>
      <c r="G144" s="95"/>
      <c r="H144" s="6"/>
    </row>
    <row r="145" spans="1:8" ht="16.5" customHeight="1">
      <c r="A145" s="62" t="s">
        <v>35</v>
      </c>
      <c r="B145" s="63" t="s">
        <v>62</v>
      </c>
      <c r="C145" s="64" t="s">
        <v>202</v>
      </c>
      <c r="D145" s="65">
        <v>1070000</v>
      </c>
      <c r="E145" s="92">
        <v>547100.57</v>
      </c>
      <c r="F145" s="97">
        <f t="shared" si="2"/>
        <v>51.13089439252336</v>
      </c>
      <c r="G145" s="95"/>
      <c r="H145" s="6"/>
    </row>
    <row r="146" spans="1:8" ht="33.75" customHeight="1">
      <c r="A146" s="62" t="s">
        <v>95</v>
      </c>
      <c r="B146" s="63" t="s">
        <v>62</v>
      </c>
      <c r="C146" s="64" t="s">
        <v>203</v>
      </c>
      <c r="D146" s="65">
        <v>1070000</v>
      </c>
      <c r="E146" s="92">
        <v>547100.57</v>
      </c>
      <c r="F146" s="97">
        <f t="shared" si="2"/>
        <v>51.13089439252336</v>
      </c>
      <c r="G146" s="95"/>
      <c r="H146" s="6"/>
    </row>
    <row r="147" spans="1:8" ht="44.25" customHeight="1">
      <c r="A147" s="62" t="s">
        <v>254</v>
      </c>
      <c r="B147" s="63" t="s">
        <v>62</v>
      </c>
      <c r="C147" s="64" t="s">
        <v>282</v>
      </c>
      <c r="D147" s="65" t="s">
        <v>64</v>
      </c>
      <c r="E147" s="92">
        <v>547100.57</v>
      </c>
      <c r="F147" s="97" t="s">
        <v>64</v>
      </c>
      <c r="G147" s="95"/>
      <c r="H147" s="6"/>
    </row>
    <row r="148" spans="1:8" ht="33.75" customHeight="1">
      <c r="A148" s="62" t="s">
        <v>13</v>
      </c>
      <c r="B148" s="63" t="s">
        <v>62</v>
      </c>
      <c r="C148" s="64" t="s">
        <v>204</v>
      </c>
      <c r="D148" s="65" t="s">
        <v>64</v>
      </c>
      <c r="E148" s="92">
        <v>547100.57</v>
      </c>
      <c r="F148" s="97" t="s">
        <v>64</v>
      </c>
      <c r="G148" s="95"/>
      <c r="H148" s="6"/>
    </row>
    <row r="149" spans="1:8" ht="33.75" customHeight="1">
      <c r="A149" s="62" t="s">
        <v>36</v>
      </c>
      <c r="B149" s="63" t="s">
        <v>62</v>
      </c>
      <c r="C149" s="64" t="s">
        <v>205</v>
      </c>
      <c r="D149" s="65">
        <v>82000</v>
      </c>
      <c r="E149" s="92">
        <v>51500</v>
      </c>
      <c r="F149" s="97">
        <f t="shared" si="2"/>
        <v>62.80487804878049</v>
      </c>
      <c r="G149" s="95"/>
      <c r="H149" s="6"/>
    </row>
    <row r="150" spans="1:8" ht="33.75" customHeight="1">
      <c r="A150" s="62" t="s">
        <v>95</v>
      </c>
      <c r="B150" s="63" t="s">
        <v>62</v>
      </c>
      <c r="C150" s="64" t="s">
        <v>206</v>
      </c>
      <c r="D150" s="65">
        <v>82000</v>
      </c>
      <c r="E150" s="92">
        <v>51500</v>
      </c>
      <c r="F150" s="97">
        <f t="shared" si="2"/>
        <v>62.80487804878049</v>
      </c>
      <c r="G150" s="95"/>
      <c r="H150" s="6"/>
    </row>
    <row r="151" spans="1:8" ht="41.25" customHeight="1">
      <c r="A151" s="62" t="s">
        <v>254</v>
      </c>
      <c r="B151" s="63" t="s">
        <v>62</v>
      </c>
      <c r="C151" s="64" t="s">
        <v>283</v>
      </c>
      <c r="D151" s="65" t="s">
        <v>64</v>
      </c>
      <c r="E151" s="92">
        <v>51500</v>
      </c>
      <c r="F151" s="97" t="s">
        <v>64</v>
      </c>
      <c r="G151" s="95"/>
      <c r="H151" s="6"/>
    </row>
    <row r="152" spans="1:8" ht="43.5" customHeight="1">
      <c r="A152" s="62" t="s">
        <v>13</v>
      </c>
      <c r="B152" s="63" t="s">
        <v>62</v>
      </c>
      <c r="C152" s="64" t="s">
        <v>207</v>
      </c>
      <c r="D152" s="65" t="s">
        <v>64</v>
      </c>
      <c r="E152" s="92">
        <v>51500</v>
      </c>
      <c r="F152" s="97" t="s">
        <v>64</v>
      </c>
      <c r="G152" s="95"/>
      <c r="H152" s="6"/>
    </row>
    <row r="153" spans="1:8" ht="21.75" customHeight="1">
      <c r="A153" s="62" t="s">
        <v>37</v>
      </c>
      <c r="B153" s="63" t="s">
        <v>62</v>
      </c>
      <c r="C153" s="64" t="s">
        <v>208</v>
      </c>
      <c r="D153" s="65">
        <v>49000</v>
      </c>
      <c r="E153" s="92">
        <v>22000</v>
      </c>
      <c r="F153" s="97">
        <f t="shared" si="2"/>
        <v>44.89795918367347</v>
      </c>
      <c r="G153" s="95"/>
      <c r="H153" s="6"/>
    </row>
    <row r="154" spans="1:8" ht="33.75" customHeight="1">
      <c r="A154" s="62" t="s">
        <v>95</v>
      </c>
      <c r="B154" s="63" t="s">
        <v>62</v>
      </c>
      <c r="C154" s="64" t="s">
        <v>209</v>
      </c>
      <c r="D154" s="65">
        <v>49000</v>
      </c>
      <c r="E154" s="92">
        <v>22000</v>
      </c>
      <c r="F154" s="97">
        <f t="shared" si="2"/>
        <v>44.89795918367347</v>
      </c>
      <c r="G154" s="95"/>
      <c r="H154" s="6"/>
    </row>
    <row r="155" spans="1:8" ht="39.75" customHeight="1">
      <c r="A155" s="62" t="s">
        <v>254</v>
      </c>
      <c r="B155" s="63" t="s">
        <v>62</v>
      </c>
      <c r="C155" s="64" t="s">
        <v>284</v>
      </c>
      <c r="D155" s="65" t="s">
        <v>64</v>
      </c>
      <c r="E155" s="92">
        <v>22000</v>
      </c>
      <c r="F155" s="97" t="s">
        <v>64</v>
      </c>
      <c r="G155" s="95"/>
      <c r="H155" s="6"/>
    </row>
    <row r="156" spans="1:8" ht="42.75" customHeight="1">
      <c r="A156" s="62" t="s">
        <v>13</v>
      </c>
      <c r="B156" s="63" t="s">
        <v>62</v>
      </c>
      <c r="C156" s="64" t="s">
        <v>210</v>
      </c>
      <c r="D156" s="65" t="s">
        <v>64</v>
      </c>
      <c r="E156" s="92">
        <v>22000</v>
      </c>
      <c r="F156" s="97" t="s">
        <v>64</v>
      </c>
      <c r="G156" s="95"/>
      <c r="H156" s="6"/>
    </row>
    <row r="157" spans="1:8" ht="21.75" customHeight="1">
      <c r="A157" s="62" t="s">
        <v>38</v>
      </c>
      <c r="B157" s="63" t="s">
        <v>62</v>
      </c>
      <c r="C157" s="64" t="s">
        <v>211</v>
      </c>
      <c r="D157" s="65">
        <v>104422</v>
      </c>
      <c r="E157" s="92">
        <v>96749.72</v>
      </c>
      <c r="F157" s="97">
        <f t="shared" si="2"/>
        <v>92.65262109517151</v>
      </c>
      <c r="G157" s="95"/>
      <c r="H157" s="6"/>
    </row>
    <row r="158" spans="1:8" ht="33.75" customHeight="1">
      <c r="A158" s="62" t="s">
        <v>95</v>
      </c>
      <c r="B158" s="63" t="s">
        <v>62</v>
      </c>
      <c r="C158" s="64" t="s">
        <v>212</v>
      </c>
      <c r="D158" s="65">
        <v>104422</v>
      </c>
      <c r="E158" s="92">
        <v>96749.72</v>
      </c>
      <c r="F158" s="97">
        <f t="shared" si="2"/>
        <v>92.65262109517151</v>
      </c>
      <c r="G158" s="95"/>
      <c r="H158" s="6"/>
    </row>
    <row r="159" spans="1:8" ht="39.75" customHeight="1">
      <c r="A159" s="62" t="s">
        <v>254</v>
      </c>
      <c r="B159" s="63" t="s">
        <v>62</v>
      </c>
      <c r="C159" s="64" t="s">
        <v>285</v>
      </c>
      <c r="D159" s="65" t="s">
        <v>64</v>
      </c>
      <c r="E159" s="92">
        <v>96749.72</v>
      </c>
      <c r="F159" s="97" t="s">
        <v>64</v>
      </c>
      <c r="G159" s="95"/>
      <c r="H159" s="6"/>
    </row>
    <row r="160" spans="1:8" ht="45.75" customHeight="1">
      <c r="A160" s="62" t="s">
        <v>13</v>
      </c>
      <c r="B160" s="63" t="s">
        <v>62</v>
      </c>
      <c r="C160" s="64" t="s">
        <v>213</v>
      </c>
      <c r="D160" s="65" t="s">
        <v>64</v>
      </c>
      <c r="E160" s="92">
        <v>96749.72</v>
      </c>
      <c r="F160" s="97" t="s">
        <v>64</v>
      </c>
      <c r="G160" s="95"/>
      <c r="H160" s="6"/>
    </row>
    <row r="161" spans="1:8" ht="52.5" customHeight="1">
      <c r="A161" s="62" t="s">
        <v>160</v>
      </c>
      <c r="B161" s="63" t="s">
        <v>62</v>
      </c>
      <c r="C161" s="64" t="s">
        <v>214</v>
      </c>
      <c r="D161" s="65">
        <v>544574</v>
      </c>
      <c r="E161" s="92">
        <v>191938.19</v>
      </c>
      <c r="F161" s="97">
        <f t="shared" si="2"/>
        <v>35.24556625913099</v>
      </c>
      <c r="G161" s="95"/>
      <c r="H161" s="6"/>
    </row>
    <row r="162" spans="1:8" ht="50.25" customHeight="1">
      <c r="A162" s="62" t="s">
        <v>2</v>
      </c>
      <c r="B162" s="63" t="s">
        <v>62</v>
      </c>
      <c r="C162" s="64" t="s">
        <v>215</v>
      </c>
      <c r="D162" s="65">
        <v>351680</v>
      </c>
      <c r="E162" s="92" t="s">
        <v>64</v>
      </c>
      <c r="F162" s="97" t="s">
        <v>64</v>
      </c>
      <c r="G162" s="95"/>
      <c r="H162" s="6"/>
    </row>
    <row r="163" spans="1:8" ht="33.75" customHeight="1">
      <c r="A163" s="62" t="s">
        <v>95</v>
      </c>
      <c r="B163" s="63" t="s">
        <v>62</v>
      </c>
      <c r="C163" s="64" t="s">
        <v>216</v>
      </c>
      <c r="D163" s="65">
        <v>351680</v>
      </c>
      <c r="E163" s="92" t="s">
        <v>64</v>
      </c>
      <c r="F163" s="97" t="s">
        <v>64</v>
      </c>
      <c r="G163" s="95"/>
      <c r="H163" s="6"/>
    </row>
    <row r="164" spans="1:8" ht="67.5" customHeight="1">
      <c r="A164" s="62" t="s">
        <v>217</v>
      </c>
      <c r="B164" s="63" t="s">
        <v>62</v>
      </c>
      <c r="C164" s="64" t="s">
        <v>218</v>
      </c>
      <c r="D164" s="65">
        <v>64466</v>
      </c>
      <c r="E164" s="92">
        <v>64146.56</v>
      </c>
      <c r="F164" s="97">
        <f t="shared" si="2"/>
        <v>99.50448298327801</v>
      </c>
      <c r="G164" s="95"/>
      <c r="H164" s="6"/>
    </row>
    <row r="165" spans="1:8" ht="33.75" customHeight="1">
      <c r="A165" s="62" t="s">
        <v>95</v>
      </c>
      <c r="B165" s="63" t="s">
        <v>62</v>
      </c>
      <c r="C165" s="64" t="s">
        <v>219</v>
      </c>
      <c r="D165" s="65">
        <v>64466</v>
      </c>
      <c r="E165" s="92">
        <v>64146.56</v>
      </c>
      <c r="F165" s="97">
        <f t="shared" si="2"/>
        <v>99.50448298327801</v>
      </c>
      <c r="G165" s="95"/>
      <c r="H165" s="6"/>
    </row>
    <row r="166" spans="1:8" ht="54.75" customHeight="1">
      <c r="A166" s="62" t="s">
        <v>254</v>
      </c>
      <c r="B166" s="63" t="s">
        <v>62</v>
      </c>
      <c r="C166" s="64" t="s">
        <v>286</v>
      </c>
      <c r="D166" s="65" t="s">
        <v>64</v>
      </c>
      <c r="E166" s="92">
        <v>64146.56</v>
      </c>
      <c r="F166" s="97" t="s">
        <v>64</v>
      </c>
      <c r="G166" s="95"/>
      <c r="H166" s="6"/>
    </row>
    <row r="167" spans="1:8" ht="40.5" customHeight="1">
      <c r="A167" s="62" t="s">
        <v>13</v>
      </c>
      <c r="B167" s="63" t="s">
        <v>62</v>
      </c>
      <c r="C167" s="64" t="s">
        <v>287</v>
      </c>
      <c r="D167" s="65" t="s">
        <v>64</v>
      </c>
      <c r="E167" s="92">
        <v>64146.56</v>
      </c>
      <c r="F167" s="97" t="s">
        <v>64</v>
      </c>
      <c r="G167" s="96"/>
      <c r="H167" s="7"/>
    </row>
    <row r="168" spans="1:8" ht="66" customHeight="1">
      <c r="A168" s="62" t="s">
        <v>220</v>
      </c>
      <c r="B168" s="63" t="s">
        <v>62</v>
      </c>
      <c r="C168" s="64" t="s">
        <v>221</v>
      </c>
      <c r="D168" s="65">
        <v>128428</v>
      </c>
      <c r="E168" s="92">
        <v>127791.63</v>
      </c>
      <c r="F168" s="97">
        <f t="shared" si="2"/>
        <v>99.50449278973433</v>
      </c>
      <c r="G168" s="8"/>
      <c r="H168" s="8"/>
    </row>
    <row r="169" spans="1:6" ht="44.25" customHeight="1">
      <c r="A169" s="62" t="s">
        <v>95</v>
      </c>
      <c r="B169" s="63" t="s">
        <v>62</v>
      </c>
      <c r="C169" s="64" t="s">
        <v>222</v>
      </c>
      <c r="D169" s="65">
        <v>128428</v>
      </c>
      <c r="E169" s="92">
        <v>127791.63</v>
      </c>
      <c r="F169" s="97">
        <f t="shared" si="2"/>
        <v>99.50449278973433</v>
      </c>
    </row>
    <row r="170" spans="1:6" ht="40.5" customHeight="1">
      <c r="A170" s="62" t="s">
        <v>254</v>
      </c>
      <c r="B170" s="63" t="s">
        <v>62</v>
      </c>
      <c r="C170" s="64" t="s">
        <v>288</v>
      </c>
      <c r="D170" s="65" t="s">
        <v>64</v>
      </c>
      <c r="E170" s="92">
        <v>127791.63</v>
      </c>
      <c r="F170" s="97" t="s">
        <v>64</v>
      </c>
    </row>
    <row r="171" spans="1:6" ht="49.5" customHeight="1">
      <c r="A171" s="62" t="s">
        <v>13</v>
      </c>
      <c r="B171" s="63" t="s">
        <v>62</v>
      </c>
      <c r="C171" s="64" t="s">
        <v>289</v>
      </c>
      <c r="D171" s="65" t="s">
        <v>64</v>
      </c>
      <c r="E171" s="92">
        <v>127791.63</v>
      </c>
      <c r="F171" s="97" t="s">
        <v>64</v>
      </c>
    </row>
    <row r="172" spans="1:6" ht="20.25" customHeight="1">
      <c r="A172" s="62" t="s">
        <v>39</v>
      </c>
      <c r="B172" s="63" t="s">
        <v>62</v>
      </c>
      <c r="C172" s="64" t="s">
        <v>223</v>
      </c>
      <c r="D172" s="65">
        <v>14500</v>
      </c>
      <c r="E172" s="92">
        <v>6490.62</v>
      </c>
      <c r="F172" s="97">
        <f t="shared" si="2"/>
        <v>44.76289655172413</v>
      </c>
    </row>
    <row r="173" spans="1:6" ht="14.25" customHeight="1">
      <c r="A173" s="62" t="s">
        <v>40</v>
      </c>
      <c r="B173" s="63" t="s">
        <v>62</v>
      </c>
      <c r="C173" s="64" t="s">
        <v>224</v>
      </c>
      <c r="D173" s="65">
        <v>14500</v>
      </c>
      <c r="E173" s="92">
        <v>6490.62</v>
      </c>
      <c r="F173" s="97">
        <f t="shared" si="2"/>
        <v>44.76289655172413</v>
      </c>
    </row>
    <row r="174" spans="1:6" ht="63" customHeight="1">
      <c r="A174" s="62" t="s">
        <v>107</v>
      </c>
      <c r="B174" s="63" t="s">
        <v>62</v>
      </c>
      <c r="C174" s="64" t="s">
        <v>225</v>
      </c>
      <c r="D174" s="65">
        <v>8000</v>
      </c>
      <c r="E174" s="92" t="s">
        <v>64</v>
      </c>
      <c r="F174" s="97" t="s">
        <v>64</v>
      </c>
    </row>
    <row r="175" spans="1:6" ht="48" customHeight="1">
      <c r="A175" s="62" t="s">
        <v>226</v>
      </c>
      <c r="B175" s="63" t="s">
        <v>62</v>
      </c>
      <c r="C175" s="64" t="s">
        <v>227</v>
      </c>
      <c r="D175" s="65">
        <v>8000</v>
      </c>
      <c r="E175" s="92" t="s">
        <v>64</v>
      </c>
      <c r="F175" s="97" t="s">
        <v>64</v>
      </c>
    </row>
    <row r="176" spans="1:6" ht="33.75" customHeight="1">
      <c r="A176" s="62" t="s">
        <v>95</v>
      </c>
      <c r="B176" s="63" t="s">
        <v>62</v>
      </c>
      <c r="C176" s="64" t="s">
        <v>228</v>
      </c>
      <c r="D176" s="65">
        <v>8000</v>
      </c>
      <c r="E176" s="92" t="s">
        <v>64</v>
      </c>
      <c r="F176" s="97" t="s">
        <v>64</v>
      </c>
    </row>
    <row r="177" spans="1:6" ht="63" customHeight="1">
      <c r="A177" s="62" t="s">
        <v>177</v>
      </c>
      <c r="B177" s="63" t="s">
        <v>62</v>
      </c>
      <c r="C177" s="64" t="s">
        <v>229</v>
      </c>
      <c r="D177" s="65">
        <v>6500</v>
      </c>
      <c r="E177" s="92">
        <v>6490.62</v>
      </c>
      <c r="F177" s="97">
        <f t="shared" si="2"/>
        <v>99.8556923076923</v>
      </c>
    </row>
    <row r="178" spans="1:6" ht="51.75" customHeight="1">
      <c r="A178" s="62" t="s">
        <v>41</v>
      </c>
      <c r="B178" s="63" t="s">
        <v>62</v>
      </c>
      <c r="C178" s="64" t="s">
        <v>230</v>
      </c>
      <c r="D178" s="65">
        <v>6500</v>
      </c>
      <c r="E178" s="92">
        <v>6490.62</v>
      </c>
      <c r="F178" s="97">
        <f t="shared" si="2"/>
        <v>99.8556923076923</v>
      </c>
    </row>
    <row r="179" spans="1:6" ht="33.75" customHeight="1">
      <c r="A179" s="62" t="s">
        <v>95</v>
      </c>
      <c r="B179" s="63" t="s">
        <v>62</v>
      </c>
      <c r="C179" s="64" t="s">
        <v>231</v>
      </c>
      <c r="D179" s="65">
        <v>6500</v>
      </c>
      <c r="E179" s="92">
        <v>6490.62</v>
      </c>
      <c r="F179" s="97">
        <f t="shared" si="2"/>
        <v>99.8556923076923</v>
      </c>
    </row>
    <row r="180" spans="1:6" ht="62.25" customHeight="1">
      <c r="A180" s="62" t="s">
        <v>254</v>
      </c>
      <c r="B180" s="63" t="s">
        <v>62</v>
      </c>
      <c r="C180" s="64" t="s">
        <v>290</v>
      </c>
      <c r="D180" s="65" t="s">
        <v>64</v>
      </c>
      <c r="E180" s="92">
        <v>6490.62</v>
      </c>
      <c r="F180" s="97" t="s">
        <v>64</v>
      </c>
    </row>
    <row r="181" spans="1:6" ht="33.75" customHeight="1">
      <c r="A181" s="62" t="s">
        <v>13</v>
      </c>
      <c r="B181" s="63" t="s">
        <v>62</v>
      </c>
      <c r="C181" s="64" t="s">
        <v>291</v>
      </c>
      <c r="D181" s="65" t="s">
        <v>64</v>
      </c>
      <c r="E181" s="92">
        <v>6490.62</v>
      </c>
      <c r="F181" s="97" t="s">
        <v>64</v>
      </c>
    </row>
    <row r="182" spans="1:6" ht="16.5" customHeight="1">
      <c r="A182" s="62" t="s">
        <v>42</v>
      </c>
      <c r="B182" s="63" t="s">
        <v>62</v>
      </c>
      <c r="C182" s="64" t="s">
        <v>232</v>
      </c>
      <c r="D182" s="65">
        <v>20000</v>
      </c>
      <c r="E182" s="92">
        <v>1000</v>
      </c>
      <c r="F182" s="97">
        <f t="shared" si="2"/>
        <v>5</v>
      </c>
    </row>
    <row r="183" spans="1:6" ht="22.5" customHeight="1">
      <c r="A183" s="62" t="s">
        <v>43</v>
      </c>
      <c r="B183" s="63" t="s">
        <v>62</v>
      </c>
      <c r="C183" s="64" t="s">
        <v>233</v>
      </c>
      <c r="D183" s="65">
        <v>20000</v>
      </c>
      <c r="E183" s="92">
        <v>1000</v>
      </c>
      <c r="F183" s="97">
        <f t="shared" si="2"/>
        <v>5</v>
      </c>
    </row>
    <row r="184" spans="1:6" ht="33.75" customHeight="1">
      <c r="A184" s="62" t="s">
        <v>111</v>
      </c>
      <c r="B184" s="63" t="s">
        <v>62</v>
      </c>
      <c r="C184" s="64" t="s">
        <v>234</v>
      </c>
      <c r="D184" s="65">
        <v>20000</v>
      </c>
      <c r="E184" s="92">
        <v>1000</v>
      </c>
      <c r="F184" s="97">
        <f t="shared" si="2"/>
        <v>5</v>
      </c>
    </row>
    <row r="185" spans="1:6" ht="45.75" customHeight="1">
      <c r="A185" s="62" t="s">
        <v>44</v>
      </c>
      <c r="B185" s="63" t="s">
        <v>62</v>
      </c>
      <c r="C185" s="64" t="s">
        <v>235</v>
      </c>
      <c r="D185" s="65">
        <v>20000</v>
      </c>
      <c r="E185" s="92">
        <v>1000</v>
      </c>
      <c r="F185" s="97">
        <f t="shared" si="2"/>
        <v>5</v>
      </c>
    </row>
    <row r="186" spans="1:6" ht="45.75" customHeight="1">
      <c r="A186" s="62" t="s">
        <v>95</v>
      </c>
      <c r="B186" s="63" t="s">
        <v>62</v>
      </c>
      <c r="C186" s="64" t="s">
        <v>236</v>
      </c>
      <c r="D186" s="65">
        <v>20000</v>
      </c>
      <c r="E186" s="92">
        <v>1000</v>
      </c>
      <c r="F186" s="97">
        <f t="shared" si="2"/>
        <v>5</v>
      </c>
    </row>
    <row r="187" spans="1:6" ht="41.25" customHeight="1">
      <c r="A187" s="62" t="s">
        <v>254</v>
      </c>
      <c r="B187" s="63" t="s">
        <v>62</v>
      </c>
      <c r="C187" s="64" t="s">
        <v>292</v>
      </c>
      <c r="D187" s="65" t="s">
        <v>64</v>
      </c>
      <c r="E187" s="92">
        <v>1000</v>
      </c>
      <c r="F187" s="97" t="s">
        <v>64</v>
      </c>
    </row>
    <row r="188" spans="1:6" ht="33.75" customHeight="1">
      <c r="A188" s="62" t="s">
        <v>13</v>
      </c>
      <c r="B188" s="63" t="s">
        <v>62</v>
      </c>
      <c r="C188" s="64" t="s">
        <v>237</v>
      </c>
      <c r="D188" s="65" t="s">
        <v>64</v>
      </c>
      <c r="E188" s="92">
        <v>1000</v>
      </c>
      <c r="F188" s="97" t="s">
        <v>64</v>
      </c>
    </row>
    <row r="189" spans="1:6" ht="19.5" customHeight="1">
      <c r="A189" s="67" t="s">
        <v>45</v>
      </c>
      <c r="B189" s="68" t="s">
        <v>62</v>
      </c>
      <c r="C189" s="69" t="s">
        <v>238</v>
      </c>
      <c r="D189" s="70">
        <v>58640</v>
      </c>
      <c r="E189" s="93">
        <v>34985</v>
      </c>
      <c r="F189" s="97">
        <f t="shared" si="2"/>
        <v>59.660641200545705</v>
      </c>
    </row>
    <row r="190" spans="1:6" ht="15" customHeight="1">
      <c r="A190" s="62" t="s">
        <v>46</v>
      </c>
      <c r="B190" s="63" t="s">
        <v>62</v>
      </c>
      <c r="C190" s="64" t="s">
        <v>239</v>
      </c>
      <c r="D190" s="65">
        <v>50640</v>
      </c>
      <c r="E190" s="92">
        <v>28485</v>
      </c>
      <c r="F190" s="97">
        <f t="shared" si="2"/>
        <v>56.25</v>
      </c>
    </row>
    <row r="191" spans="1:6" ht="49.5" customHeight="1">
      <c r="A191" s="62" t="s">
        <v>75</v>
      </c>
      <c r="B191" s="63" t="s">
        <v>62</v>
      </c>
      <c r="C191" s="64" t="s">
        <v>240</v>
      </c>
      <c r="D191" s="65">
        <v>50640</v>
      </c>
      <c r="E191" s="92">
        <v>28485</v>
      </c>
      <c r="F191" s="97">
        <f t="shared" si="2"/>
        <v>56.25</v>
      </c>
    </row>
    <row r="192" spans="1:6" ht="28.5" customHeight="1">
      <c r="A192" s="62" t="s">
        <v>47</v>
      </c>
      <c r="B192" s="63" t="s">
        <v>62</v>
      </c>
      <c r="C192" s="64" t="s">
        <v>241</v>
      </c>
      <c r="D192" s="65">
        <v>50640</v>
      </c>
      <c r="E192" s="92">
        <v>28485</v>
      </c>
      <c r="F192" s="97">
        <f t="shared" si="2"/>
        <v>56.25</v>
      </c>
    </row>
    <row r="193" spans="1:6" ht="33.75" customHeight="1">
      <c r="A193" s="62" t="s">
        <v>3</v>
      </c>
      <c r="B193" s="63" t="s">
        <v>62</v>
      </c>
      <c r="C193" s="64" t="s">
        <v>242</v>
      </c>
      <c r="D193" s="65">
        <v>50640</v>
      </c>
      <c r="E193" s="92">
        <v>28485</v>
      </c>
      <c r="F193" s="97">
        <f t="shared" si="2"/>
        <v>56.25</v>
      </c>
    </row>
    <row r="194" spans="1:6" ht="33.75" customHeight="1">
      <c r="A194" s="62" t="s">
        <v>293</v>
      </c>
      <c r="B194" s="63" t="s">
        <v>62</v>
      </c>
      <c r="C194" s="64" t="s">
        <v>294</v>
      </c>
      <c r="D194" s="65" t="s">
        <v>64</v>
      </c>
      <c r="E194" s="92">
        <v>28485</v>
      </c>
      <c r="F194" s="97" t="s">
        <v>64</v>
      </c>
    </row>
    <row r="195" spans="1:6" ht="44.25" customHeight="1">
      <c r="A195" s="62" t="s">
        <v>48</v>
      </c>
      <c r="B195" s="63" t="s">
        <v>62</v>
      </c>
      <c r="C195" s="64" t="s">
        <v>243</v>
      </c>
      <c r="D195" s="65" t="s">
        <v>64</v>
      </c>
      <c r="E195" s="92">
        <v>28485</v>
      </c>
      <c r="F195" s="97" t="s">
        <v>64</v>
      </c>
    </row>
    <row r="196" spans="1:6" ht="17.25" customHeight="1">
      <c r="A196" s="62" t="s">
        <v>49</v>
      </c>
      <c r="B196" s="63" t="s">
        <v>62</v>
      </c>
      <c r="C196" s="64" t="s">
        <v>244</v>
      </c>
      <c r="D196" s="65">
        <v>8000</v>
      </c>
      <c r="E196" s="92">
        <v>6500</v>
      </c>
      <c r="F196" s="97">
        <f t="shared" si="2"/>
        <v>81.25</v>
      </c>
    </row>
    <row r="197" spans="1:6" ht="52.5" customHeight="1">
      <c r="A197" s="62" t="s">
        <v>102</v>
      </c>
      <c r="B197" s="63" t="s">
        <v>62</v>
      </c>
      <c r="C197" s="64" t="s">
        <v>295</v>
      </c>
      <c r="D197" s="65">
        <v>2000</v>
      </c>
      <c r="E197" s="92">
        <v>2000</v>
      </c>
      <c r="F197" s="97">
        <f t="shared" si="2"/>
        <v>100</v>
      </c>
    </row>
    <row r="198" spans="1:6" ht="20.25" customHeight="1">
      <c r="A198" s="62" t="s">
        <v>63</v>
      </c>
      <c r="B198" s="63" t="s">
        <v>62</v>
      </c>
      <c r="C198" s="64" t="s">
        <v>296</v>
      </c>
      <c r="D198" s="65">
        <v>2000</v>
      </c>
      <c r="E198" s="92">
        <v>2000</v>
      </c>
      <c r="F198" s="97">
        <f t="shared" si="2"/>
        <v>100</v>
      </c>
    </row>
    <row r="199" spans="1:6" ht="33.75" customHeight="1">
      <c r="A199" s="62" t="s">
        <v>3</v>
      </c>
      <c r="B199" s="63" t="s">
        <v>62</v>
      </c>
      <c r="C199" s="64" t="s">
        <v>297</v>
      </c>
      <c r="D199" s="65">
        <v>2000</v>
      </c>
      <c r="E199" s="92">
        <v>2000</v>
      </c>
      <c r="F199" s="97">
        <f t="shared" si="2"/>
        <v>100</v>
      </c>
    </row>
    <row r="200" spans="1:6" ht="33.75" customHeight="1">
      <c r="A200" s="62" t="s">
        <v>298</v>
      </c>
      <c r="B200" s="63" t="s">
        <v>62</v>
      </c>
      <c r="C200" s="64" t="s">
        <v>299</v>
      </c>
      <c r="D200" s="65" t="s">
        <v>64</v>
      </c>
      <c r="E200" s="92">
        <v>2000</v>
      </c>
      <c r="F200" s="97" t="s">
        <v>64</v>
      </c>
    </row>
    <row r="201" spans="1:6" ht="48" customHeight="1">
      <c r="A201" s="62" t="s">
        <v>4</v>
      </c>
      <c r="B201" s="63" t="s">
        <v>62</v>
      </c>
      <c r="C201" s="64" t="s">
        <v>300</v>
      </c>
      <c r="D201" s="65" t="s">
        <v>64</v>
      </c>
      <c r="E201" s="92">
        <v>2000</v>
      </c>
      <c r="F201" s="97" t="s">
        <v>64</v>
      </c>
    </row>
    <row r="202" spans="1:6" ht="60" customHeight="1">
      <c r="A202" s="62" t="s">
        <v>75</v>
      </c>
      <c r="B202" s="63" t="s">
        <v>62</v>
      </c>
      <c r="C202" s="64" t="s">
        <v>245</v>
      </c>
      <c r="D202" s="65">
        <v>6000</v>
      </c>
      <c r="E202" s="92">
        <v>4500</v>
      </c>
      <c r="F202" s="97">
        <f t="shared" si="2"/>
        <v>75</v>
      </c>
    </row>
    <row r="203" spans="1:6" ht="33.75" customHeight="1">
      <c r="A203" s="62" t="s">
        <v>119</v>
      </c>
      <c r="B203" s="63" t="s">
        <v>62</v>
      </c>
      <c r="C203" s="64" t="s">
        <v>246</v>
      </c>
      <c r="D203" s="65">
        <v>6000</v>
      </c>
      <c r="E203" s="92">
        <v>4500</v>
      </c>
      <c r="F203" s="97">
        <f t="shared" si="2"/>
        <v>75</v>
      </c>
    </row>
    <row r="204" spans="1:6" ht="33.75" customHeight="1" thickBot="1">
      <c r="A204" s="62" t="s">
        <v>3</v>
      </c>
      <c r="B204" s="63" t="s">
        <v>62</v>
      </c>
      <c r="C204" s="64" t="s">
        <v>247</v>
      </c>
      <c r="D204" s="65">
        <v>6000</v>
      </c>
      <c r="E204" s="92">
        <v>4500</v>
      </c>
      <c r="F204" s="97">
        <f>SUM(E204/D204*100)</f>
        <v>75</v>
      </c>
    </row>
    <row r="205" spans="1:6" ht="25.5" hidden="1">
      <c r="A205" s="62" t="s">
        <v>298</v>
      </c>
      <c r="B205" s="63" t="s">
        <v>62</v>
      </c>
      <c r="C205" s="64" t="s">
        <v>301</v>
      </c>
      <c r="D205" s="65" t="s">
        <v>64</v>
      </c>
      <c r="E205" s="65">
        <v>4500</v>
      </c>
      <c r="F205" s="66" t="s">
        <v>64</v>
      </c>
    </row>
    <row r="206" spans="1:6" ht="39" hidden="1" thickBot="1">
      <c r="A206" s="62" t="s">
        <v>4</v>
      </c>
      <c r="B206" s="63" t="s">
        <v>62</v>
      </c>
      <c r="C206" s="64" t="s">
        <v>248</v>
      </c>
      <c r="D206" s="65" t="s">
        <v>64</v>
      </c>
      <c r="E206" s="65">
        <v>4500</v>
      </c>
      <c r="F206" s="66" t="s">
        <v>64</v>
      </c>
    </row>
    <row r="207" spans="1:6" ht="26.25" thickBot="1">
      <c r="A207" s="71" t="s">
        <v>58</v>
      </c>
      <c r="B207" s="72" t="s">
        <v>5</v>
      </c>
      <c r="C207" s="73" t="s">
        <v>60</v>
      </c>
      <c r="D207" s="74">
        <v>-1166770</v>
      </c>
      <c r="E207" s="74">
        <v>1647097.14</v>
      </c>
      <c r="F207" s="75" t="s">
        <v>60</v>
      </c>
    </row>
  </sheetData>
  <sheetProtection/>
  <mergeCells count="8">
    <mergeCell ref="F7:F9"/>
    <mergeCell ref="A4:F5"/>
    <mergeCell ref="A1:E1"/>
    <mergeCell ref="A7:A9"/>
    <mergeCell ref="B7:B9"/>
    <mergeCell ref="C7:C9"/>
    <mergeCell ref="D7:D9"/>
    <mergeCell ref="E7:E9"/>
  </mergeCells>
  <printOptions/>
  <pageMargins left="0.3937007874015748" right="0.3937007874015748" top="0.3937007874015748" bottom="0.3937007874015748" header="0" footer="0"/>
  <pageSetup fitToHeight="0" horizontalDpi="600" verticalDpi="600" orientation="portrait" paperSize="8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4"/>
  <sheetViews>
    <sheetView zoomScalePageLayoutView="0" workbookViewId="0" topLeftCell="A1">
      <selection activeCell="H16" sqref="H16"/>
    </sheetView>
  </sheetViews>
  <sheetFormatPr defaultColWidth="8.875" defaultRowHeight="12.75"/>
  <cols>
    <col min="1" max="1" width="46.375" style="11" customWidth="1"/>
    <col min="2" max="2" width="12.125" style="11" customWidth="1"/>
    <col min="3" max="3" width="24.625" style="11" customWidth="1"/>
    <col min="4" max="6" width="18.125" style="11" customWidth="1"/>
    <col min="7" max="7" width="8.875" style="11" hidden="1" customWidth="1"/>
    <col min="8" max="8" width="33.875" style="11" customWidth="1"/>
    <col min="9" max="16384" width="8.875" style="11" customWidth="1"/>
  </cols>
  <sheetData>
    <row r="1" spans="1:8" ht="13.5" customHeight="1">
      <c r="A1" s="84" t="s">
        <v>65</v>
      </c>
      <c r="B1" s="85"/>
      <c r="C1" s="85"/>
      <c r="D1" s="85"/>
      <c r="E1" s="85"/>
      <c r="F1" s="9" t="s">
        <v>66</v>
      </c>
      <c r="G1" s="10"/>
      <c r="H1" s="10"/>
    </row>
    <row r="2" spans="1:8" ht="13.5" customHeight="1">
      <c r="A2" s="12"/>
      <c r="B2" s="12"/>
      <c r="C2" s="12"/>
      <c r="D2" s="12"/>
      <c r="E2" s="12"/>
      <c r="F2" s="12"/>
      <c r="G2" s="10"/>
      <c r="H2" s="10"/>
    </row>
    <row r="3" spans="1:8" ht="12" customHeight="1">
      <c r="A3" s="82" t="s">
        <v>52</v>
      </c>
      <c r="B3" s="82" t="s">
        <v>57</v>
      </c>
      <c r="C3" s="82" t="s">
        <v>67</v>
      </c>
      <c r="D3" s="86" t="s">
        <v>55</v>
      </c>
      <c r="E3" s="86" t="s">
        <v>56</v>
      </c>
      <c r="F3" s="82" t="s">
        <v>54</v>
      </c>
      <c r="G3" s="13"/>
      <c r="H3" s="10"/>
    </row>
    <row r="4" spans="1:8" ht="12" customHeight="1">
      <c r="A4" s="83"/>
      <c r="B4" s="83"/>
      <c r="C4" s="83"/>
      <c r="D4" s="87"/>
      <c r="E4" s="87"/>
      <c r="F4" s="83"/>
      <c r="G4" s="13"/>
      <c r="H4" s="10"/>
    </row>
    <row r="5" spans="1:8" ht="10.5" customHeight="1">
      <c r="A5" s="83"/>
      <c r="B5" s="83"/>
      <c r="C5" s="83"/>
      <c r="D5" s="87"/>
      <c r="E5" s="87"/>
      <c r="F5" s="83"/>
      <c r="G5" s="13"/>
      <c r="H5" s="10"/>
    </row>
    <row r="6" spans="1:8" ht="12" customHeight="1" thickBot="1">
      <c r="A6" s="14">
        <v>1</v>
      </c>
      <c r="B6" s="15">
        <v>2</v>
      </c>
      <c r="C6" s="16">
        <v>3</v>
      </c>
      <c r="D6" s="17" t="s">
        <v>50</v>
      </c>
      <c r="E6" s="17" t="s">
        <v>51</v>
      </c>
      <c r="F6" s="17" t="s">
        <v>53</v>
      </c>
      <c r="G6" s="18" t="s">
        <v>250</v>
      </c>
      <c r="H6" s="19" t="s">
        <v>250</v>
      </c>
    </row>
    <row r="7" spans="1:8" ht="16.5" customHeight="1">
      <c r="A7" s="20" t="s">
        <v>61</v>
      </c>
      <c r="B7" s="21">
        <v>200</v>
      </c>
      <c r="C7" s="22" t="s">
        <v>60</v>
      </c>
      <c r="D7" s="23">
        <v>19998187.36</v>
      </c>
      <c r="E7" s="23">
        <v>6436994.16</v>
      </c>
      <c r="F7" s="24">
        <v>13561193.2</v>
      </c>
      <c r="G7" s="25" t="s">
        <v>250</v>
      </c>
      <c r="H7" s="19" t="s">
        <v>250</v>
      </c>
    </row>
    <row r="8" spans="1:8" ht="12" customHeight="1">
      <c r="A8" s="26" t="s">
        <v>59</v>
      </c>
      <c r="B8" s="27"/>
      <c r="C8" s="28" t="s">
        <v>250</v>
      </c>
      <c r="D8" s="29"/>
      <c r="E8" s="29"/>
      <c r="F8" s="30"/>
      <c r="G8" s="25" t="s">
        <v>250</v>
      </c>
      <c r="H8" s="19" t="s">
        <v>250</v>
      </c>
    </row>
    <row r="9" spans="1:8" ht="15">
      <c r="A9" s="31" t="s">
        <v>6</v>
      </c>
      <c r="B9" s="32" t="s">
        <v>62</v>
      </c>
      <c r="C9" s="33" t="s">
        <v>73</v>
      </c>
      <c r="D9" s="34">
        <v>4951437</v>
      </c>
      <c r="E9" s="34">
        <v>3336935.99</v>
      </c>
      <c r="F9" s="35">
        <v>1614501.01</v>
      </c>
      <c r="G9" s="36"/>
      <c r="H9" s="37"/>
    </row>
    <row r="10" spans="1:8" ht="23.25">
      <c r="A10" s="31" t="s">
        <v>7</v>
      </c>
      <c r="B10" s="32" t="s">
        <v>62</v>
      </c>
      <c r="C10" s="33" t="s">
        <v>74</v>
      </c>
      <c r="D10" s="34">
        <v>484970</v>
      </c>
      <c r="E10" s="34">
        <v>310930.89</v>
      </c>
      <c r="F10" s="35">
        <v>174039.11</v>
      </c>
      <c r="G10" s="36"/>
      <c r="H10" s="37"/>
    </row>
    <row r="11" spans="1:8" ht="45.75">
      <c r="A11" s="31" t="s">
        <v>75</v>
      </c>
      <c r="B11" s="32" t="s">
        <v>62</v>
      </c>
      <c r="C11" s="33" t="s">
        <v>76</v>
      </c>
      <c r="D11" s="34">
        <v>484970</v>
      </c>
      <c r="E11" s="34">
        <v>310930.89</v>
      </c>
      <c r="F11" s="35">
        <v>174039.11</v>
      </c>
      <c r="G11" s="36"/>
      <c r="H11" s="37"/>
    </row>
    <row r="12" spans="1:8" ht="15">
      <c r="A12" s="31" t="s">
        <v>8</v>
      </c>
      <c r="B12" s="32" t="s">
        <v>62</v>
      </c>
      <c r="C12" s="33" t="s">
        <v>77</v>
      </c>
      <c r="D12" s="34">
        <v>484970</v>
      </c>
      <c r="E12" s="34">
        <v>310930.89</v>
      </c>
      <c r="F12" s="35">
        <v>174039.11</v>
      </c>
      <c r="G12" s="36"/>
      <c r="H12" s="37"/>
    </row>
    <row r="13" spans="1:8" ht="57">
      <c r="A13" s="31" t="s">
        <v>0</v>
      </c>
      <c r="B13" s="32" t="s">
        <v>62</v>
      </c>
      <c r="C13" s="33" t="s">
        <v>78</v>
      </c>
      <c r="D13" s="34">
        <v>484970</v>
      </c>
      <c r="E13" s="34">
        <v>310930.89</v>
      </c>
      <c r="F13" s="35">
        <v>174039.11</v>
      </c>
      <c r="G13" s="36"/>
      <c r="H13" s="37"/>
    </row>
    <row r="14" spans="1:8" ht="23.25">
      <c r="A14" s="31" t="s">
        <v>251</v>
      </c>
      <c r="B14" s="32" t="s">
        <v>62</v>
      </c>
      <c r="C14" s="33" t="s">
        <v>252</v>
      </c>
      <c r="D14" s="34" t="s">
        <v>64</v>
      </c>
      <c r="E14" s="34">
        <v>310930.89</v>
      </c>
      <c r="F14" s="35" t="s">
        <v>64</v>
      </c>
      <c r="G14" s="36"/>
      <c r="H14" s="37"/>
    </row>
    <row r="15" spans="1:8" ht="23.25">
      <c r="A15" s="31" t="s">
        <v>79</v>
      </c>
      <c r="B15" s="32" t="s">
        <v>62</v>
      </c>
      <c r="C15" s="33" t="s">
        <v>80</v>
      </c>
      <c r="D15" s="34" t="s">
        <v>64</v>
      </c>
      <c r="E15" s="34">
        <v>244586.82</v>
      </c>
      <c r="F15" s="35" t="s">
        <v>64</v>
      </c>
      <c r="G15" s="36"/>
      <c r="H15" s="37"/>
    </row>
    <row r="16" spans="1:8" ht="34.5">
      <c r="A16" s="31" t="s">
        <v>81</v>
      </c>
      <c r="B16" s="32" t="s">
        <v>62</v>
      </c>
      <c r="C16" s="33" t="s">
        <v>82</v>
      </c>
      <c r="D16" s="34" t="s">
        <v>64</v>
      </c>
      <c r="E16" s="34">
        <v>66344.07</v>
      </c>
      <c r="F16" s="35" t="s">
        <v>64</v>
      </c>
      <c r="G16" s="36"/>
      <c r="H16" s="37"/>
    </row>
    <row r="17" spans="1:8" ht="34.5">
      <c r="A17" s="31" t="s">
        <v>9</v>
      </c>
      <c r="B17" s="32" t="s">
        <v>62</v>
      </c>
      <c r="C17" s="33" t="s">
        <v>83</v>
      </c>
      <c r="D17" s="34">
        <v>15000</v>
      </c>
      <c r="E17" s="34" t="s">
        <v>64</v>
      </c>
      <c r="F17" s="35">
        <v>15000</v>
      </c>
      <c r="G17" s="36"/>
      <c r="H17" s="37"/>
    </row>
    <row r="18" spans="1:8" ht="45.75">
      <c r="A18" s="31" t="s">
        <v>75</v>
      </c>
      <c r="B18" s="32" t="s">
        <v>62</v>
      </c>
      <c r="C18" s="33" t="s">
        <v>84</v>
      </c>
      <c r="D18" s="34">
        <v>15000</v>
      </c>
      <c r="E18" s="34" t="s">
        <v>64</v>
      </c>
      <c r="F18" s="35">
        <v>15000</v>
      </c>
      <c r="G18" s="36"/>
      <c r="H18" s="37"/>
    </row>
    <row r="19" spans="1:8" ht="15">
      <c r="A19" s="31" t="s">
        <v>10</v>
      </c>
      <c r="B19" s="32" t="s">
        <v>62</v>
      </c>
      <c r="C19" s="33" t="s">
        <v>85</v>
      </c>
      <c r="D19" s="34">
        <v>15000</v>
      </c>
      <c r="E19" s="34" t="s">
        <v>64</v>
      </c>
      <c r="F19" s="35">
        <v>15000</v>
      </c>
      <c r="G19" s="36"/>
      <c r="H19" s="37"/>
    </row>
    <row r="20" spans="1:8" ht="57">
      <c r="A20" s="31" t="s">
        <v>0</v>
      </c>
      <c r="B20" s="32" t="s">
        <v>62</v>
      </c>
      <c r="C20" s="33" t="s">
        <v>86</v>
      </c>
      <c r="D20" s="34">
        <v>15000</v>
      </c>
      <c r="E20" s="34" t="s">
        <v>64</v>
      </c>
      <c r="F20" s="35">
        <v>15000</v>
      </c>
      <c r="G20" s="36"/>
      <c r="H20" s="37"/>
    </row>
    <row r="21" spans="1:8" ht="45.75">
      <c r="A21" s="31" t="s">
        <v>11</v>
      </c>
      <c r="B21" s="32" t="s">
        <v>62</v>
      </c>
      <c r="C21" s="33" t="s">
        <v>87</v>
      </c>
      <c r="D21" s="34">
        <v>3151380</v>
      </c>
      <c r="E21" s="34">
        <v>2145993.95</v>
      </c>
      <c r="F21" s="35">
        <v>1005386.05</v>
      </c>
      <c r="G21" s="36"/>
      <c r="H21" s="37"/>
    </row>
    <row r="22" spans="1:8" ht="45.75">
      <c r="A22" s="31" t="s">
        <v>75</v>
      </c>
      <c r="B22" s="32" t="s">
        <v>62</v>
      </c>
      <c r="C22" s="33" t="s">
        <v>88</v>
      </c>
      <c r="D22" s="34">
        <v>3151380</v>
      </c>
      <c r="E22" s="34">
        <v>2145993.95</v>
      </c>
      <c r="F22" s="35">
        <v>1005386.05</v>
      </c>
      <c r="G22" s="36"/>
      <c r="H22" s="37"/>
    </row>
    <row r="23" spans="1:8" ht="15">
      <c r="A23" s="31" t="s">
        <v>12</v>
      </c>
      <c r="B23" s="32" t="s">
        <v>62</v>
      </c>
      <c r="C23" s="33" t="s">
        <v>89</v>
      </c>
      <c r="D23" s="34">
        <v>3151380</v>
      </c>
      <c r="E23" s="34">
        <v>2145993.95</v>
      </c>
      <c r="F23" s="35">
        <v>1005386.05</v>
      </c>
      <c r="G23" s="36"/>
      <c r="H23" s="37"/>
    </row>
    <row r="24" spans="1:8" ht="57">
      <c r="A24" s="31" t="s">
        <v>0</v>
      </c>
      <c r="B24" s="32" t="s">
        <v>62</v>
      </c>
      <c r="C24" s="33" t="s">
        <v>90</v>
      </c>
      <c r="D24" s="34">
        <v>2298770</v>
      </c>
      <c r="E24" s="34">
        <v>1628121.7</v>
      </c>
      <c r="F24" s="35">
        <v>670648.3</v>
      </c>
      <c r="G24" s="36"/>
      <c r="H24" s="37"/>
    </row>
    <row r="25" spans="1:8" ht="23.25">
      <c r="A25" s="31" t="s">
        <v>251</v>
      </c>
      <c r="B25" s="32" t="s">
        <v>62</v>
      </c>
      <c r="C25" s="33" t="s">
        <v>253</v>
      </c>
      <c r="D25" s="34" t="s">
        <v>64</v>
      </c>
      <c r="E25" s="34">
        <v>1628121.7</v>
      </c>
      <c r="F25" s="35" t="s">
        <v>64</v>
      </c>
      <c r="G25" s="36"/>
      <c r="H25" s="37"/>
    </row>
    <row r="26" spans="1:8" ht="23.25">
      <c r="A26" s="31" t="s">
        <v>79</v>
      </c>
      <c r="B26" s="32" t="s">
        <v>62</v>
      </c>
      <c r="C26" s="33" t="s">
        <v>91</v>
      </c>
      <c r="D26" s="34" t="s">
        <v>64</v>
      </c>
      <c r="E26" s="34">
        <v>1263398.58</v>
      </c>
      <c r="F26" s="35" t="s">
        <v>64</v>
      </c>
      <c r="G26" s="36"/>
      <c r="H26" s="37"/>
    </row>
    <row r="27" spans="1:8" ht="34.5">
      <c r="A27" s="31" t="s">
        <v>92</v>
      </c>
      <c r="B27" s="32" t="s">
        <v>62</v>
      </c>
      <c r="C27" s="33" t="s">
        <v>93</v>
      </c>
      <c r="D27" s="34" t="s">
        <v>64</v>
      </c>
      <c r="E27" s="34">
        <v>4583</v>
      </c>
      <c r="F27" s="35" t="s">
        <v>64</v>
      </c>
      <c r="G27" s="36"/>
      <c r="H27" s="37"/>
    </row>
    <row r="28" spans="1:8" ht="34.5">
      <c r="A28" s="31" t="s">
        <v>81</v>
      </c>
      <c r="B28" s="32" t="s">
        <v>62</v>
      </c>
      <c r="C28" s="33" t="s">
        <v>94</v>
      </c>
      <c r="D28" s="34" t="s">
        <v>64</v>
      </c>
      <c r="E28" s="34">
        <v>360140.12</v>
      </c>
      <c r="F28" s="35" t="s">
        <v>64</v>
      </c>
      <c r="G28" s="36"/>
      <c r="H28" s="37"/>
    </row>
    <row r="29" spans="1:8" ht="23.25">
      <c r="A29" s="31" t="s">
        <v>95</v>
      </c>
      <c r="B29" s="32" t="s">
        <v>62</v>
      </c>
      <c r="C29" s="33" t="s">
        <v>96</v>
      </c>
      <c r="D29" s="34">
        <v>837010</v>
      </c>
      <c r="E29" s="34">
        <v>510382.25</v>
      </c>
      <c r="F29" s="35">
        <v>326627.75</v>
      </c>
      <c r="G29" s="36"/>
      <c r="H29" s="37"/>
    </row>
    <row r="30" spans="1:8" ht="23.25">
      <c r="A30" s="31" t="s">
        <v>254</v>
      </c>
      <c r="B30" s="32" t="s">
        <v>62</v>
      </c>
      <c r="C30" s="33" t="s">
        <v>255</v>
      </c>
      <c r="D30" s="34" t="s">
        <v>64</v>
      </c>
      <c r="E30" s="34">
        <v>510382.25</v>
      </c>
      <c r="F30" s="35" t="s">
        <v>64</v>
      </c>
      <c r="G30" s="36"/>
      <c r="H30" s="37"/>
    </row>
    <row r="31" spans="1:8" ht="23.25">
      <c r="A31" s="31" t="s">
        <v>13</v>
      </c>
      <c r="B31" s="32" t="s">
        <v>62</v>
      </c>
      <c r="C31" s="33" t="s">
        <v>97</v>
      </c>
      <c r="D31" s="34" t="s">
        <v>64</v>
      </c>
      <c r="E31" s="34">
        <v>510382.25</v>
      </c>
      <c r="F31" s="35" t="s">
        <v>64</v>
      </c>
      <c r="G31" s="36"/>
      <c r="H31" s="37"/>
    </row>
    <row r="32" spans="1:8" ht="15">
      <c r="A32" s="31" t="s">
        <v>1</v>
      </c>
      <c r="B32" s="32" t="s">
        <v>62</v>
      </c>
      <c r="C32" s="33" t="s">
        <v>98</v>
      </c>
      <c r="D32" s="34">
        <v>15600</v>
      </c>
      <c r="E32" s="34">
        <v>7490</v>
      </c>
      <c r="F32" s="35">
        <v>8110</v>
      </c>
      <c r="G32" s="36"/>
      <c r="H32" s="37"/>
    </row>
    <row r="33" spans="1:8" ht="15">
      <c r="A33" s="31" t="s">
        <v>256</v>
      </c>
      <c r="B33" s="32" t="s">
        <v>62</v>
      </c>
      <c r="C33" s="33" t="s">
        <v>257</v>
      </c>
      <c r="D33" s="34" t="s">
        <v>64</v>
      </c>
      <c r="E33" s="34">
        <v>7490</v>
      </c>
      <c r="F33" s="35" t="s">
        <v>64</v>
      </c>
      <c r="G33" s="36"/>
      <c r="H33" s="37"/>
    </row>
    <row r="34" spans="1:8" ht="23.25">
      <c r="A34" s="31" t="s">
        <v>14</v>
      </c>
      <c r="B34" s="32" t="s">
        <v>62</v>
      </c>
      <c r="C34" s="33" t="s">
        <v>99</v>
      </c>
      <c r="D34" s="34" t="s">
        <v>64</v>
      </c>
      <c r="E34" s="34">
        <v>6590</v>
      </c>
      <c r="F34" s="35" t="s">
        <v>64</v>
      </c>
      <c r="G34" s="36"/>
      <c r="H34" s="37"/>
    </row>
    <row r="35" spans="1:8" ht="15">
      <c r="A35" s="31" t="s">
        <v>68</v>
      </c>
      <c r="B35" s="32" t="s">
        <v>62</v>
      </c>
      <c r="C35" s="33" t="s">
        <v>100</v>
      </c>
      <c r="D35" s="34" t="s">
        <v>64</v>
      </c>
      <c r="E35" s="34">
        <v>900</v>
      </c>
      <c r="F35" s="35" t="s">
        <v>64</v>
      </c>
      <c r="G35" s="36"/>
      <c r="H35" s="37"/>
    </row>
    <row r="36" spans="1:8" ht="15">
      <c r="A36" s="31" t="s">
        <v>15</v>
      </c>
      <c r="B36" s="32" t="s">
        <v>62</v>
      </c>
      <c r="C36" s="33" t="s">
        <v>101</v>
      </c>
      <c r="D36" s="34">
        <v>18000</v>
      </c>
      <c r="E36" s="34" t="s">
        <v>64</v>
      </c>
      <c r="F36" s="35">
        <v>18000</v>
      </c>
      <c r="G36" s="36"/>
      <c r="H36" s="37"/>
    </row>
    <row r="37" spans="1:8" ht="34.5">
      <c r="A37" s="31" t="s">
        <v>102</v>
      </c>
      <c r="B37" s="32" t="s">
        <v>62</v>
      </c>
      <c r="C37" s="33" t="s">
        <v>103</v>
      </c>
      <c r="D37" s="34">
        <v>18000</v>
      </c>
      <c r="E37" s="34" t="s">
        <v>64</v>
      </c>
      <c r="F37" s="35">
        <v>18000</v>
      </c>
      <c r="G37" s="36"/>
      <c r="H37" s="37"/>
    </row>
    <row r="38" spans="1:8" ht="15">
      <c r="A38" s="31" t="s">
        <v>63</v>
      </c>
      <c r="B38" s="32" t="s">
        <v>62</v>
      </c>
      <c r="C38" s="33" t="s">
        <v>104</v>
      </c>
      <c r="D38" s="34">
        <v>18000</v>
      </c>
      <c r="E38" s="34" t="s">
        <v>64</v>
      </c>
      <c r="F38" s="35">
        <v>18000</v>
      </c>
      <c r="G38" s="36"/>
      <c r="H38" s="37"/>
    </row>
    <row r="39" spans="1:8" ht="15">
      <c r="A39" s="31" t="s">
        <v>1</v>
      </c>
      <c r="B39" s="32" t="s">
        <v>62</v>
      </c>
      <c r="C39" s="33" t="s">
        <v>105</v>
      </c>
      <c r="D39" s="34">
        <v>18000</v>
      </c>
      <c r="E39" s="34" t="s">
        <v>64</v>
      </c>
      <c r="F39" s="35">
        <v>18000</v>
      </c>
      <c r="G39" s="36"/>
      <c r="H39" s="37"/>
    </row>
    <row r="40" spans="1:8" ht="15">
      <c r="A40" s="31" t="s">
        <v>16</v>
      </c>
      <c r="B40" s="32" t="s">
        <v>62</v>
      </c>
      <c r="C40" s="33" t="s">
        <v>106</v>
      </c>
      <c r="D40" s="34">
        <v>1282087</v>
      </c>
      <c r="E40" s="34">
        <v>880011.15</v>
      </c>
      <c r="F40" s="35">
        <v>402075.85</v>
      </c>
      <c r="G40" s="36"/>
      <c r="H40" s="37"/>
    </row>
    <row r="41" spans="1:8" ht="34.5">
      <c r="A41" s="31" t="s">
        <v>107</v>
      </c>
      <c r="B41" s="32" t="s">
        <v>62</v>
      </c>
      <c r="C41" s="33" t="s">
        <v>108</v>
      </c>
      <c r="D41" s="34">
        <v>4000</v>
      </c>
      <c r="E41" s="34">
        <v>4000</v>
      </c>
      <c r="F41" s="35" t="s">
        <v>64</v>
      </c>
      <c r="G41" s="36"/>
      <c r="H41" s="37"/>
    </row>
    <row r="42" spans="1:8" ht="45.75">
      <c r="A42" s="31" t="s">
        <v>17</v>
      </c>
      <c r="B42" s="32" t="s">
        <v>62</v>
      </c>
      <c r="C42" s="33" t="s">
        <v>109</v>
      </c>
      <c r="D42" s="34">
        <v>4000</v>
      </c>
      <c r="E42" s="34">
        <v>4000</v>
      </c>
      <c r="F42" s="35" t="s">
        <v>64</v>
      </c>
      <c r="G42" s="36"/>
      <c r="H42" s="37"/>
    </row>
    <row r="43" spans="1:8" ht="23.25">
      <c r="A43" s="31" t="s">
        <v>95</v>
      </c>
      <c r="B43" s="32" t="s">
        <v>62</v>
      </c>
      <c r="C43" s="33" t="s">
        <v>110</v>
      </c>
      <c r="D43" s="34">
        <v>4000</v>
      </c>
      <c r="E43" s="34">
        <v>4000</v>
      </c>
      <c r="F43" s="35" t="s">
        <v>64</v>
      </c>
      <c r="G43" s="36"/>
      <c r="H43" s="37"/>
    </row>
    <row r="44" spans="1:8" ht="23.25">
      <c r="A44" s="31" t="s">
        <v>254</v>
      </c>
      <c r="B44" s="32" t="s">
        <v>62</v>
      </c>
      <c r="C44" s="33" t="s">
        <v>258</v>
      </c>
      <c r="D44" s="34" t="s">
        <v>64</v>
      </c>
      <c r="E44" s="34">
        <v>4000</v>
      </c>
      <c r="F44" s="35" t="s">
        <v>64</v>
      </c>
      <c r="G44" s="36"/>
      <c r="H44" s="37"/>
    </row>
    <row r="45" spans="1:8" ht="23.25">
      <c r="A45" s="31" t="s">
        <v>13</v>
      </c>
      <c r="B45" s="32" t="s">
        <v>62</v>
      </c>
      <c r="C45" s="33" t="s">
        <v>259</v>
      </c>
      <c r="D45" s="34" t="s">
        <v>64</v>
      </c>
      <c r="E45" s="34">
        <v>4000</v>
      </c>
      <c r="F45" s="35" t="s">
        <v>64</v>
      </c>
      <c r="G45" s="36"/>
      <c r="H45" s="37"/>
    </row>
    <row r="46" spans="1:8" ht="45.75">
      <c r="A46" s="31" t="s">
        <v>111</v>
      </c>
      <c r="B46" s="32" t="s">
        <v>62</v>
      </c>
      <c r="C46" s="33" t="s">
        <v>112</v>
      </c>
      <c r="D46" s="34">
        <v>385704</v>
      </c>
      <c r="E46" s="34">
        <v>247037.8</v>
      </c>
      <c r="F46" s="35">
        <v>138666.2</v>
      </c>
      <c r="G46" s="36"/>
      <c r="H46" s="37"/>
    </row>
    <row r="47" spans="1:8" ht="15">
      <c r="A47" s="31" t="s">
        <v>18</v>
      </c>
      <c r="B47" s="32" t="s">
        <v>62</v>
      </c>
      <c r="C47" s="33" t="s">
        <v>113</v>
      </c>
      <c r="D47" s="34">
        <v>385704</v>
      </c>
      <c r="E47" s="34">
        <v>247037.8</v>
      </c>
      <c r="F47" s="35">
        <v>138666.2</v>
      </c>
      <c r="G47" s="36"/>
      <c r="H47" s="37"/>
    </row>
    <row r="48" spans="1:8" ht="23.25">
      <c r="A48" s="31" t="s">
        <v>95</v>
      </c>
      <c r="B48" s="32" t="s">
        <v>62</v>
      </c>
      <c r="C48" s="33" t="s">
        <v>114</v>
      </c>
      <c r="D48" s="34">
        <v>335704</v>
      </c>
      <c r="E48" s="34">
        <v>209537.8</v>
      </c>
      <c r="F48" s="35">
        <v>126166.2</v>
      </c>
      <c r="G48" s="36"/>
      <c r="H48" s="37"/>
    </row>
    <row r="49" spans="1:8" ht="23.25">
      <c r="A49" s="31" t="s">
        <v>254</v>
      </c>
      <c r="B49" s="32" t="s">
        <v>62</v>
      </c>
      <c r="C49" s="33" t="s">
        <v>260</v>
      </c>
      <c r="D49" s="34" t="s">
        <v>64</v>
      </c>
      <c r="E49" s="34">
        <v>209537.8</v>
      </c>
      <c r="F49" s="35" t="s">
        <v>64</v>
      </c>
      <c r="G49" s="36"/>
      <c r="H49" s="37"/>
    </row>
    <row r="50" spans="1:8" ht="23.25">
      <c r="A50" s="31" t="s">
        <v>13</v>
      </c>
      <c r="B50" s="32" t="s">
        <v>62</v>
      </c>
      <c r="C50" s="33" t="s">
        <v>115</v>
      </c>
      <c r="D50" s="34" t="s">
        <v>64</v>
      </c>
      <c r="E50" s="34">
        <v>209537.8</v>
      </c>
      <c r="F50" s="35" t="s">
        <v>64</v>
      </c>
      <c r="G50" s="36"/>
      <c r="H50" s="37"/>
    </row>
    <row r="51" spans="1:8" ht="15">
      <c r="A51" s="31" t="s">
        <v>1</v>
      </c>
      <c r="B51" s="32" t="s">
        <v>62</v>
      </c>
      <c r="C51" s="33" t="s">
        <v>116</v>
      </c>
      <c r="D51" s="34">
        <v>50000</v>
      </c>
      <c r="E51" s="34">
        <v>37500</v>
      </c>
      <c r="F51" s="35">
        <v>12500</v>
      </c>
      <c r="G51" s="36"/>
      <c r="H51" s="37"/>
    </row>
    <row r="52" spans="1:8" ht="15">
      <c r="A52" s="31" t="s">
        <v>256</v>
      </c>
      <c r="B52" s="32" t="s">
        <v>62</v>
      </c>
      <c r="C52" s="33" t="s">
        <v>261</v>
      </c>
      <c r="D52" s="34" t="s">
        <v>64</v>
      </c>
      <c r="E52" s="34">
        <v>37500</v>
      </c>
      <c r="F52" s="35" t="s">
        <v>64</v>
      </c>
      <c r="G52" s="36"/>
      <c r="H52" s="37"/>
    </row>
    <row r="53" spans="1:8" ht="15">
      <c r="A53" s="31" t="s">
        <v>68</v>
      </c>
      <c r="B53" s="32" t="s">
        <v>62</v>
      </c>
      <c r="C53" s="33" t="s">
        <v>117</v>
      </c>
      <c r="D53" s="34" t="s">
        <v>64</v>
      </c>
      <c r="E53" s="34">
        <v>37500</v>
      </c>
      <c r="F53" s="35" t="s">
        <v>64</v>
      </c>
      <c r="G53" s="36"/>
      <c r="H53" s="37"/>
    </row>
    <row r="54" spans="1:8" ht="45.75">
      <c r="A54" s="31" t="s">
        <v>75</v>
      </c>
      <c r="B54" s="32" t="s">
        <v>62</v>
      </c>
      <c r="C54" s="33" t="s">
        <v>118</v>
      </c>
      <c r="D54" s="34">
        <v>892383</v>
      </c>
      <c r="E54" s="34">
        <v>628973.35</v>
      </c>
      <c r="F54" s="35">
        <v>263409.65</v>
      </c>
      <c r="G54" s="36"/>
      <c r="H54" s="37"/>
    </row>
    <row r="55" spans="1:8" ht="23.25">
      <c r="A55" s="31" t="s">
        <v>119</v>
      </c>
      <c r="B55" s="32" t="s">
        <v>62</v>
      </c>
      <c r="C55" s="33" t="s">
        <v>120</v>
      </c>
      <c r="D55" s="34">
        <v>889083</v>
      </c>
      <c r="E55" s="34">
        <v>627323.35</v>
      </c>
      <c r="F55" s="35">
        <v>261759.65</v>
      </c>
      <c r="G55" s="36"/>
      <c r="H55" s="37"/>
    </row>
    <row r="56" spans="1:8" ht="57">
      <c r="A56" s="31" t="s">
        <v>0</v>
      </c>
      <c r="B56" s="32" t="s">
        <v>62</v>
      </c>
      <c r="C56" s="33" t="s">
        <v>121</v>
      </c>
      <c r="D56" s="34">
        <v>852883</v>
      </c>
      <c r="E56" s="34">
        <v>595815.35</v>
      </c>
      <c r="F56" s="35">
        <v>257067.65</v>
      </c>
      <c r="G56" s="36"/>
      <c r="H56" s="37"/>
    </row>
    <row r="57" spans="1:8" ht="15">
      <c r="A57" s="31" t="s">
        <v>262</v>
      </c>
      <c r="B57" s="32" t="s">
        <v>62</v>
      </c>
      <c r="C57" s="33" t="s">
        <v>263</v>
      </c>
      <c r="D57" s="34" t="s">
        <v>64</v>
      </c>
      <c r="E57" s="34">
        <v>595815.35</v>
      </c>
      <c r="F57" s="35" t="s">
        <v>64</v>
      </c>
      <c r="G57" s="36"/>
      <c r="H57" s="37"/>
    </row>
    <row r="58" spans="1:8" ht="15">
      <c r="A58" s="31" t="s">
        <v>122</v>
      </c>
      <c r="B58" s="32" t="s">
        <v>62</v>
      </c>
      <c r="C58" s="33" t="s">
        <v>123</v>
      </c>
      <c r="D58" s="34" t="s">
        <v>64</v>
      </c>
      <c r="E58" s="34">
        <v>463002.49</v>
      </c>
      <c r="F58" s="35" t="s">
        <v>64</v>
      </c>
      <c r="G58" s="36"/>
      <c r="H58" s="37"/>
    </row>
    <row r="59" spans="1:8" ht="34.5">
      <c r="A59" s="31" t="s">
        <v>124</v>
      </c>
      <c r="B59" s="32" t="s">
        <v>62</v>
      </c>
      <c r="C59" s="33" t="s">
        <v>125</v>
      </c>
      <c r="D59" s="34" t="s">
        <v>64</v>
      </c>
      <c r="E59" s="34">
        <v>132812.86</v>
      </c>
      <c r="F59" s="35" t="s">
        <v>64</v>
      </c>
      <c r="G59" s="36"/>
      <c r="H59" s="37"/>
    </row>
    <row r="60" spans="1:8" ht="23.25">
      <c r="A60" s="31" t="s">
        <v>95</v>
      </c>
      <c r="B60" s="32" t="s">
        <v>62</v>
      </c>
      <c r="C60" s="33" t="s">
        <v>126</v>
      </c>
      <c r="D60" s="34">
        <v>28000</v>
      </c>
      <c r="E60" s="34">
        <v>25748</v>
      </c>
      <c r="F60" s="35">
        <v>2252</v>
      </c>
      <c r="G60" s="36"/>
      <c r="H60" s="37"/>
    </row>
    <row r="61" spans="1:8" ht="23.25">
      <c r="A61" s="31" t="s">
        <v>254</v>
      </c>
      <c r="B61" s="32" t="s">
        <v>62</v>
      </c>
      <c r="C61" s="33" t="s">
        <v>264</v>
      </c>
      <c r="D61" s="34" t="s">
        <v>64</v>
      </c>
      <c r="E61" s="34">
        <v>25748</v>
      </c>
      <c r="F61" s="35" t="s">
        <v>64</v>
      </c>
      <c r="G61" s="36"/>
      <c r="H61" s="37"/>
    </row>
    <row r="62" spans="1:8" ht="23.25">
      <c r="A62" s="31" t="s">
        <v>13</v>
      </c>
      <c r="B62" s="32" t="s">
        <v>62</v>
      </c>
      <c r="C62" s="33" t="s">
        <v>265</v>
      </c>
      <c r="D62" s="34" t="s">
        <v>64</v>
      </c>
      <c r="E62" s="34">
        <v>25748</v>
      </c>
      <c r="F62" s="35" t="s">
        <v>64</v>
      </c>
      <c r="G62" s="36"/>
      <c r="H62" s="37"/>
    </row>
    <row r="63" spans="1:8" ht="15">
      <c r="A63" s="31" t="s">
        <v>1</v>
      </c>
      <c r="B63" s="32" t="s">
        <v>62</v>
      </c>
      <c r="C63" s="33" t="s">
        <v>127</v>
      </c>
      <c r="D63" s="34">
        <v>8200</v>
      </c>
      <c r="E63" s="34">
        <v>5760</v>
      </c>
      <c r="F63" s="35">
        <v>2440</v>
      </c>
      <c r="G63" s="36"/>
      <c r="H63" s="37"/>
    </row>
    <row r="64" spans="1:8" ht="15">
      <c r="A64" s="31" t="s">
        <v>256</v>
      </c>
      <c r="B64" s="32" t="s">
        <v>62</v>
      </c>
      <c r="C64" s="33" t="s">
        <v>266</v>
      </c>
      <c r="D64" s="34" t="s">
        <v>64</v>
      </c>
      <c r="E64" s="34">
        <v>5760</v>
      </c>
      <c r="F64" s="35" t="s">
        <v>64</v>
      </c>
      <c r="G64" s="36"/>
      <c r="H64" s="37"/>
    </row>
    <row r="65" spans="1:8" ht="15">
      <c r="A65" s="31" t="s">
        <v>69</v>
      </c>
      <c r="B65" s="32" t="s">
        <v>62</v>
      </c>
      <c r="C65" s="33" t="s">
        <v>128</v>
      </c>
      <c r="D65" s="34" t="s">
        <v>64</v>
      </c>
      <c r="E65" s="34">
        <v>5760</v>
      </c>
      <c r="F65" s="35" t="s">
        <v>64</v>
      </c>
      <c r="G65" s="36"/>
      <c r="H65" s="37"/>
    </row>
    <row r="66" spans="1:8" ht="23.25">
      <c r="A66" s="31" t="s">
        <v>19</v>
      </c>
      <c r="B66" s="32" t="s">
        <v>62</v>
      </c>
      <c r="C66" s="33" t="s">
        <v>129</v>
      </c>
      <c r="D66" s="34">
        <v>3300</v>
      </c>
      <c r="E66" s="34">
        <v>1650</v>
      </c>
      <c r="F66" s="35">
        <v>1650</v>
      </c>
      <c r="G66" s="36"/>
      <c r="H66" s="37"/>
    </row>
    <row r="67" spans="1:8" ht="23.25">
      <c r="A67" s="31" t="s">
        <v>95</v>
      </c>
      <c r="B67" s="32" t="s">
        <v>62</v>
      </c>
      <c r="C67" s="33" t="s">
        <v>130</v>
      </c>
      <c r="D67" s="34">
        <v>3300</v>
      </c>
      <c r="E67" s="34">
        <v>1650</v>
      </c>
      <c r="F67" s="35">
        <v>1650</v>
      </c>
      <c r="G67" s="36"/>
      <c r="H67" s="37"/>
    </row>
    <row r="68" spans="1:8" ht="23.25">
      <c r="A68" s="31" t="s">
        <v>254</v>
      </c>
      <c r="B68" s="32" t="s">
        <v>62</v>
      </c>
      <c r="C68" s="33" t="s">
        <v>267</v>
      </c>
      <c r="D68" s="34" t="s">
        <v>64</v>
      </c>
      <c r="E68" s="34">
        <v>1650</v>
      </c>
      <c r="F68" s="35" t="s">
        <v>64</v>
      </c>
      <c r="G68" s="36"/>
      <c r="H68" s="37"/>
    </row>
    <row r="69" spans="1:8" ht="23.25">
      <c r="A69" s="31" t="s">
        <v>13</v>
      </c>
      <c r="B69" s="32" t="s">
        <v>62</v>
      </c>
      <c r="C69" s="33" t="s">
        <v>131</v>
      </c>
      <c r="D69" s="34" t="s">
        <v>64</v>
      </c>
      <c r="E69" s="34">
        <v>1650</v>
      </c>
      <c r="F69" s="35" t="s">
        <v>64</v>
      </c>
      <c r="G69" s="36"/>
      <c r="H69" s="37"/>
    </row>
    <row r="70" spans="1:8" ht="23.25">
      <c r="A70" s="31" t="s">
        <v>20</v>
      </c>
      <c r="B70" s="32" t="s">
        <v>62</v>
      </c>
      <c r="C70" s="33" t="s">
        <v>132</v>
      </c>
      <c r="D70" s="34">
        <v>140000</v>
      </c>
      <c r="E70" s="34">
        <v>110100</v>
      </c>
      <c r="F70" s="35">
        <v>29900</v>
      </c>
      <c r="G70" s="36"/>
      <c r="H70" s="37"/>
    </row>
    <row r="71" spans="1:8" ht="34.5">
      <c r="A71" s="31" t="s">
        <v>133</v>
      </c>
      <c r="B71" s="32" t="s">
        <v>62</v>
      </c>
      <c r="C71" s="33" t="s">
        <v>134</v>
      </c>
      <c r="D71" s="34">
        <v>5000</v>
      </c>
      <c r="E71" s="34" t="s">
        <v>64</v>
      </c>
      <c r="F71" s="35">
        <v>5000</v>
      </c>
      <c r="G71" s="36"/>
      <c r="H71" s="37"/>
    </row>
    <row r="72" spans="1:8" ht="34.5">
      <c r="A72" s="31" t="s">
        <v>102</v>
      </c>
      <c r="B72" s="32" t="s">
        <v>62</v>
      </c>
      <c r="C72" s="33" t="s">
        <v>135</v>
      </c>
      <c r="D72" s="34">
        <v>5000</v>
      </c>
      <c r="E72" s="34" t="s">
        <v>64</v>
      </c>
      <c r="F72" s="35">
        <v>5000</v>
      </c>
      <c r="G72" s="36"/>
      <c r="H72" s="37"/>
    </row>
    <row r="73" spans="1:8" ht="45.75">
      <c r="A73" s="31" t="s">
        <v>136</v>
      </c>
      <c r="B73" s="32" t="s">
        <v>62</v>
      </c>
      <c r="C73" s="33" t="s">
        <v>137</v>
      </c>
      <c r="D73" s="34">
        <v>5000</v>
      </c>
      <c r="E73" s="34" t="s">
        <v>64</v>
      </c>
      <c r="F73" s="35">
        <v>5000</v>
      </c>
      <c r="G73" s="36"/>
      <c r="H73" s="37"/>
    </row>
    <row r="74" spans="1:8" ht="23.25">
      <c r="A74" s="31" t="s">
        <v>95</v>
      </c>
      <c r="B74" s="32" t="s">
        <v>62</v>
      </c>
      <c r="C74" s="33" t="s">
        <v>138</v>
      </c>
      <c r="D74" s="34">
        <v>5000</v>
      </c>
      <c r="E74" s="34" t="s">
        <v>64</v>
      </c>
      <c r="F74" s="35">
        <v>5000</v>
      </c>
      <c r="G74" s="36"/>
      <c r="H74" s="37"/>
    </row>
    <row r="75" spans="1:8" ht="15">
      <c r="A75" s="31" t="s">
        <v>21</v>
      </c>
      <c r="B75" s="32" t="s">
        <v>62</v>
      </c>
      <c r="C75" s="33" t="s">
        <v>139</v>
      </c>
      <c r="D75" s="34">
        <v>130800</v>
      </c>
      <c r="E75" s="34">
        <v>110100</v>
      </c>
      <c r="F75" s="35">
        <v>20700</v>
      </c>
      <c r="G75" s="36"/>
      <c r="H75" s="37"/>
    </row>
    <row r="76" spans="1:8" ht="34.5">
      <c r="A76" s="31" t="s">
        <v>102</v>
      </c>
      <c r="B76" s="32" t="s">
        <v>62</v>
      </c>
      <c r="C76" s="33" t="s">
        <v>140</v>
      </c>
      <c r="D76" s="34">
        <v>130800</v>
      </c>
      <c r="E76" s="34">
        <v>110100</v>
      </c>
      <c r="F76" s="35">
        <v>20700</v>
      </c>
      <c r="G76" s="36"/>
      <c r="H76" s="37"/>
    </row>
    <row r="77" spans="1:8" ht="34.5">
      <c r="A77" s="31" t="s">
        <v>22</v>
      </c>
      <c r="B77" s="32" t="s">
        <v>62</v>
      </c>
      <c r="C77" s="33" t="s">
        <v>141</v>
      </c>
      <c r="D77" s="34">
        <v>130800</v>
      </c>
      <c r="E77" s="34">
        <v>110100</v>
      </c>
      <c r="F77" s="35">
        <v>20700</v>
      </c>
      <c r="G77" s="36"/>
      <c r="H77" s="37"/>
    </row>
    <row r="78" spans="1:8" ht="23.25">
      <c r="A78" s="31" t="s">
        <v>95</v>
      </c>
      <c r="B78" s="32" t="s">
        <v>62</v>
      </c>
      <c r="C78" s="33" t="s">
        <v>142</v>
      </c>
      <c r="D78" s="34">
        <v>130800</v>
      </c>
      <c r="E78" s="34">
        <v>110100</v>
      </c>
      <c r="F78" s="35">
        <v>20700</v>
      </c>
      <c r="G78" s="36"/>
      <c r="H78" s="37"/>
    </row>
    <row r="79" spans="1:8" ht="23.25">
      <c r="A79" s="31" t="s">
        <v>254</v>
      </c>
      <c r="B79" s="32" t="s">
        <v>62</v>
      </c>
      <c r="C79" s="33" t="s">
        <v>268</v>
      </c>
      <c r="D79" s="34" t="s">
        <v>64</v>
      </c>
      <c r="E79" s="34">
        <v>110100</v>
      </c>
      <c r="F79" s="35" t="s">
        <v>64</v>
      </c>
      <c r="G79" s="36"/>
      <c r="H79" s="37"/>
    </row>
    <row r="80" spans="1:8" ht="23.25">
      <c r="A80" s="31" t="s">
        <v>13</v>
      </c>
      <c r="B80" s="32" t="s">
        <v>62</v>
      </c>
      <c r="C80" s="33" t="s">
        <v>143</v>
      </c>
      <c r="D80" s="34" t="s">
        <v>64</v>
      </c>
      <c r="E80" s="34">
        <v>110100</v>
      </c>
      <c r="F80" s="35" t="s">
        <v>64</v>
      </c>
      <c r="G80" s="36"/>
      <c r="H80" s="37"/>
    </row>
    <row r="81" spans="1:8" ht="23.25">
      <c r="A81" s="31" t="s">
        <v>70</v>
      </c>
      <c r="B81" s="32" t="s">
        <v>62</v>
      </c>
      <c r="C81" s="33" t="s">
        <v>144</v>
      </c>
      <c r="D81" s="34">
        <v>4200</v>
      </c>
      <c r="E81" s="34" t="s">
        <v>64</v>
      </c>
      <c r="F81" s="35">
        <v>4200</v>
      </c>
      <c r="G81" s="36"/>
      <c r="H81" s="37"/>
    </row>
    <row r="82" spans="1:8" ht="34.5">
      <c r="A82" s="31" t="s">
        <v>107</v>
      </c>
      <c r="B82" s="32" t="s">
        <v>62</v>
      </c>
      <c r="C82" s="33" t="s">
        <v>145</v>
      </c>
      <c r="D82" s="34">
        <v>4200</v>
      </c>
      <c r="E82" s="34" t="s">
        <v>64</v>
      </c>
      <c r="F82" s="35">
        <v>4200</v>
      </c>
      <c r="G82" s="36"/>
      <c r="H82" s="37"/>
    </row>
    <row r="83" spans="1:8" ht="34.5">
      <c r="A83" s="31" t="s">
        <v>71</v>
      </c>
      <c r="B83" s="32" t="s">
        <v>62</v>
      </c>
      <c r="C83" s="33" t="s">
        <v>146</v>
      </c>
      <c r="D83" s="34">
        <v>4200</v>
      </c>
      <c r="E83" s="34" t="s">
        <v>64</v>
      </c>
      <c r="F83" s="35">
        <v>4200</v>
      </c>
      <c r="G83" s="36"/>
      <c r="H83" s="37"/>
    </row>
    <row r="84" spans="1:8" ht="23.25">
      <c r="A84" s="31" t="s">
        <v>95</v>
      </c>
      <c r="B84" s="32" t="s">
        <v>62</v>
      </c>
      <c r="C84" s="33" t="s">
        <v>147</v>
      </c>
      <c r="D84" s="34">
        <v>4200</v>
      </c>
      <c r="E84" s="34" t="s">
        <v>64</v>
      </c>
      <c r="F84" s="35">
        <v>4200</v>
      </c>
      <c r="G84" s="36"/>
      <c r="H84" s="37"/>
    </row>
    <row r="85" spans="1:8" ht="15">
      <c r="A85" s="31" t="s">
        <v>23</v>
      </c>
      <c r="B85" s="32" t="s">
        <v>62</v>
      </c>
      <c r="C85" s="33" t="s">
        <v>148</v>
      </c>
      <c r="D85" s="34">
        <v>3314386.36</v>
      </c>
      <c r="E85" s="34">
        <v>971310.6</v>
      </c>
      <c r="F85" s="35">
        <v>2343075.76</v>
      </c>
      <c r="G85" s="36"/>
      <c r="H85" s="37"/>
    </row>
    <row r="86" spans="1:8" ht="15">
      <c r="A86" s="31" t="s">
        <v>24</v>
      </c>
      <c r="B86" s="32" t="s">
        <v>62</v>
      </c>
      <c r="C86" s="33" t="s">
        <v>149</v>
      </c>
      <c r="D86" s="34">
        <v>3314386.36</v>
      </c>
      <c r="E86" s="34">
        <v>971310.6</v>
      </c>
      <c r="F86" s="35">
        <v>2343075.76</v>
      </c>
      <c r="G86" s="36"/>
      <c r="H86" s="37"/>
    </row>
    <row r="87" spans="1:8" ht="34.5">
      <c r="A87" s="31" t="s">
        <v>150</v>
      </c>
      <c r="B87" s="32" t="s">
        <v>62</v>
      </c>
      <c r="C87" s="33" t="s">
        <v>151</v>
      </c>
      <c r="D87" s="34">
        <v>3314386.36</v>
      </c>
      <c r="E87" s="34">
        <v>971310.6</v>
      </c>
      <c r="F87" s="35">
        <v>2343075.76</v>
      </c>
      <c r="G87" s="36"/>
      <c r="H87" s="37"/>
    </row>
    <row r="88" spans="1:8" ht="15">
      <c r="A88" s="31" t="s">
        <v>25</v>
      </c>
      <c r="B88" s="32" t="s">
        <v>62</v>
      </c>
      <c r="C88" s="33" t="s">
        <v>152</v>
      </c>
      <c r="D88" s="34">
        <v>120000</v>
      </c>
      <c r="E88" s="34">
        <v>100000</v>
      </c>
      <c r="F88" s="35">
        <v>20000</v>
      </c>
      <c r="G88" s="36"/>
      <c r="H88" s="37"/>
    </row>
    <row r="89" spans="1:8" ht="23.25">
      <c r="A89" s="31" t="s">
        <v>95</v>
      </c>
      <c r="B89" s="32" t="s">
        <v>62</v>
      </c>
      <c r="C89" s="33" t="s">
        <v>153</v>
      </c>
      <c r="D89" s="34">
        <v>120000</v>
      </c>
      <c r="E89" s="34">
        <v>100000</v>
      </c>
      <c r="F89" s="35">
        <v>20000</v>
      </c>
      <c r="G89" s="36"/>
      <c r="H89" s="37"/>
    </row>
    <row r="90" spans="1:8" ht="23.25">
      <c r="A90" s="31" t="s">
        <v>254</v>
      </c>
      <c r="B90" s="32" t="s">
        <v>62</v>
      </c>
      <c r="C90" s="33" t="s">
        <v>269</v>
      </c>
      <c r="D90" s="34" t="s">
        <v>64</v>
      </c>
      <c r="E90" s="34">
        <v>100000</v>
      </c>
      <c r="F90" s="35" t="s">
        <v>64</v>
      </c>
      <c r="G90" s="36"/>
      <c r="H90" s="37"/>
    </row>
    <row r="91" spans="1:8" ht="23.25">
      <c r="A91" s="31" t="s">
        <v>13</v>
      </c>
      <c r="B91" s="32" t="s">
        <v>62</v>
      </c>
      <c r="C91" s="33" t="s">
        <v>154</v>
      </c>
      <c r="D91" s="34" t="s">
        <v>64</v>
      </c>
      <c r="E91" s="34">
        <v>100000</v>
      </c>
      <c r="F91" s="35" t="s">
        <v>64</v>
      </c>
      <c r="G91" s="36"/>
      <c r="H91" s="37"/>
    </row>
    <row r="92" spans="1:8" ht="15">
      <c r="A92" s="31" t="s">
        <v>26</v>
      </c>
      <c r="B92" s="32" t="s">
        <v>62</v>
      </c>
      <c r="C92" s="33" t="s">
        <v>155</v>
      </c>
      <c r="D92" s="34">
        <v>1081455.36</v>
      </c>
      <c r="E92" s="34">
        <v>721309</v>
      </c>
      <c r="F92" s="35">
        <v>360146.36</v>
      </c>
      <c r="G92" s="36"/>
      <c r="H92" s="37"/>
    </row>
    <row r="93" spans="1:8" ht="23.25">
      <c r="A93" s="31" t="s">
        <v>95</v>
      </c>
      <c r="B93" s="32" t="s">
        <v>62</v>
      </c>
      <c r="C93" s="33" t="s">
        <v>156</v>
      </c>
      <c r="D93" s="34">
        <v>1081455.36</v>
      </c>
      <c r="E93" s="34">
        <v>721309</v>
      </c>
      <c r="F93" s="35">
        <v>360146.36</v>
      </c>
      <c r="G93" s="36"/>
      <c r="H93" s="37"/>
    </row>
    <row r="94" spans="1:8" ht="23.25">
      <c r="A94" s="31" t="s">
        <v>254</v>
      </c>
      <c r="B94" s="32" t="s">
        <v>62</v>
      </c>
      <c r="C94" s="33" t="s">
        <v>270</v>
      </c>
      <c r="D94" s="34" t="s">
        <v>64</v>
      </c>
      <c r="E94" s="34">
        <v>721309</v>
      </c>
      <c r="F94" s="35" t="s">
        <v>64</v>
      </c>
      <c r="G94" s="36"/>
      <c r="H94" s="37"/>
    </row>
    <row r="95" spans="1:8" ht="23.25">
      <c r="A95" s="31" t="s">
        <v>13</v>
      </c>
      <c r="B95" s="32" t="s">
        <v>62</v>
      </c>
      <c r="C95" s="33" t="s">
        <v>157</v>
      </c>
      <c r="D95" s="34" t="s">
        <v>64</v>
      </c>
      <c r="E95" s="34">
        <v>721309</v>
      </c>
      <c r="F95" s="35" t="s">
        <v>64</v>
      </c>
      <c r="G95" s="36"/>
      <c r="H95" s="37"/>
    </row>
    <row r="96" spans="1:8" ht="15">
      <c r="A96" s="31" t="s">
        <v>27</v>
      </c>
      <c r="B96" s="32" t="s">
        <v>62</v>
      </c>
      <c r="C96" s="33" t="s">
        <v>158</v>
      </c>
      <c r="D96" s="34">
        <v>2112931</v>
      </c>
      <c r="E96" s="34">
        <v>150001.6</v>
      </c>
      <c r="F96" s="35">
        <v>1962929.4</v>
      </c>
      <c r="G96" s="36"/>
      <c r="H96" s="37"/>
    </row>
    <row r="97" spans="1:8" ht="23.25">
      <c r="A97" s="31" t="s">
        <v>95</v>
      </c>
      <c r="B97" s="32" t="s">
        <v>62</v>
      </c>
      <c r="C97" s="33" t="s">
        <v>159</v>
      </c>
      <c r="D97" s="34">
        <v>2112931</v>
      </c>
      <c r="E97" s="34">
        <v>150001.6</v>
      </c>
      <c r="F97" s="35">
        <v>1962929.4</v>
      </c>
      <c r="G97" s="36"/>
      <c r="H97" s="37"/>
    </row>
    <row r="98" spans="1:8" ht="23.25">
      <c r="A98" s="31" t="s">
        <v>254</v>
      </c>
      <c r="B98" s="32" t="s">
        <v>62</v>
      </c>
      <c r="C98" s="33" t="s">
        <v>271</v>
      </c>
      <c r="D98" s="34" t="s">
        <v>64</v>
      </c>
      <c r="E98" s="34">
        <v>150001.6</v>
      </c>
      <c r="F98" s="35" t="s">
        <v>64</v>
      </c>
      <c r="G98" s="36"/>
      <c r="H98" s="37"/>
    </row>
    <row r="99" spans="1:8" ht="23.25">
      <c r="A99" s="31" t="s">
        <v>13</v>
      </c>
      <c r="B99" s="32" t="s">
        <v>62</v>
      </c>
      <c r="C99" s="33" t="s">
        <v>272</v>
      </c>
      <c r="D99" s="34" t="s">
        <v>64</v>
      </c>
      <c r="E99" s="34">
        <v>150001.6</v>
      </c>
      <c r="F99" s="35" t="s">
        <v>64</v>
      </c>
      <c r="G99" s="36"/>
      <c r="H99" s="37"/>
    </row>
    <row r="100" spans="1:8" ht="15">
      <c r="A100" s="31" t="s">
        <v>28</v>
      </c>
      <c r="B100" s="32" t="s">
        <v>62</v>
      </c>
      <c r="C100" s="33" t="s">
        <v>161</v>
      </c>
      <c r="D100" s="34">
        <v>11499224</v>
      </c>
      <c r="E100" s="34">
        <v>1976171.95</v>
      </c>
      <c r="F100" s="35">
        <v>9523052.05</v>
      </c>
      <c r="G100" s="36"/>
      <c r="H100" s="37"/>
    </row>
    <row r="101" spans="1:8" ht="15">
      <c r="A101" s="31" t="s">
        <v>29</v>
      </c>
      <c r="B101" s="32" t="s">
        <v>62</v>
      </c>
      <c r="C101" s="33" t="s">
        <v>162</v>
      </c>
      <c r="D101" s="34">
        <v>8978813</v>
      </c>
      <c r="E101" s="34">
        <v>521596.66</v>
      </c>
      <c r="F101" s="35">
        <v>8457216.34</v>
      </c>
      <c r="G101" s="36"/>
      <c r="H101" s="37"/>
    </row>
    <row r="102" spans="1:8" ht="34.5">
      <c r="A102" s="31" t="s">
        <v>163</v>
      </c>
      <c r="B102" s="32" t="s">
        <v>62</v>
      </c>
      <c r="C102" s="33" t="s">
        <v>164</v>
      </c>
      <c r="D102" s="34">
        <v>8978813</v>
      </c>
      <c r="E102" s="34">
        <v>521596.66</v>
      </c>
      <c r="F102" s="35">
        <v>8457216.34</v>
      </c>
      <c r="G102" s="36"/>
      <c r="H102" s="37"/>
    </row>
    <row r="103" spans="1:8" ht="15">
      <c r="A103" s="31" t="s">
        <v>165</v>
      </c>
      <c r="B103" s="32" t="s">
        <v>62</v>
      </c>
      <c r="C103" s="33" t="s">
        <v>166</v>
      </c>
      <c r="D103" s="34">
        <v>852413</v>
      </c>
      <c r="E103" s="34">
        <v>521596.66</v>
      </c>
      <c r="F103" s="35">
        <v>330816.34</v>
      </c>
      <c r="G103" s="36"/>
      <c r="H103" s="37"/>
    </row>
    <row r="104" spans="1:8" ht="23.25">
      <c r="A104" s="31" t="s">
        <v>95</v>
      </c>
      <c r="B104" s="32" t="s">
        <v>62</v>
      </c>
      <c r="C104" s="33" t="s">
        <v>167</v>
      </c>
      <c r="D104" s="34">
        <v>812413</v>
      </c>
      <c r="E104" s="34">
        <v>521596.66</v>
      </c>
      <c r="F104" s="35">
        <v>290816.34</v>
      </c>
      <c r="G104" s="36"/>
      <c r="H104" s="37"/>
    </row>
    <row r="105" spans="1:8" ht="23.25">
      <c r="A105" s="31" t="s">
        <v>254</v>
      </c>
      <c r="B105" s="32" t="s">
        <v>62</v>
      </c>
      <c r="C105" s="33" t="s">
        <v>273</v>
      </c>
      <c r="D105" s="34" t="s">
        <v>64</v>
      </c>
      <c r="E105" s="34">
        <v>521596.66</v>
      </c>
      <c r="F105" s="35" t="s">
        <v>64</v>
      </c>
      <c r="G105" s="36"/>
      <c r="H105" s="37"/>
    </row>
    <row r="106" spans="1:8" ht="23.25">
      <c r="A106" s="31" t="s">
        <v>13</v>
      </c>
      <c r="B106" s="32" t="s">
        <v>62</v>
      </c>
      <c r="C106" s="33" t="s">
        <v>168</v>
      </c>
      <c r="D106" s="34" t="s">
        <v>64</v>
      </c>
      <c r="E106" s="34">
        <v>521596.66</v>
      </c>
      <c r="F106" s="35" t="s">
        <v>64</v>
      </c>
      <c r="G106" s="36"/>
      <c r="H106" s="37"/>
    </row>
    <row r="107" spans="1:8" ht="15">
      <c r="A107" s="31" t="s">
        <v>1</v>
      </c>
      <c r="B107" s="32" t="s">
        <v>62</v>
      </c>
      <c r="C107" s="33" t="s">
        <v>274</v>
      </c>
      <c r="D107" s="34">
        <v>40000</v>
      </c>
      <c r="E107" s="34" t="s">
        <v>64</v>
      </c>
      <c r="F107" s="35">
        <v>40000</v>
      </c>
      <c r="G107" s="36"/>
      <c r="H107" s="37"/>
    </row>
    <row r="108" spans="1:8" ht="57">
      <c r="A108" s="31" t="s">
        <v>275</v>
      </c>
      <c r="B108" s="32" t="s">
        <v>62</v>
      </c>
      <c r="C108" s="33" t="s">
        <v>169</v>
      </c>
      <c r="D108" s="34">
        <v>6130759.32</v>
      </c>
      <c r="E108" s="34" t="s">
        <v>64</v>
      </c>
      <c r="F108" s="35">
        <v>6130759.32</v>
      </c>
      <c r="G108" s="36"/>
      <c r="H108" s="37"/>
    </row>
    <row r="109" spans="1:8" ht="23.25">
      <c r="A109" s="31" t="s">
        <v>72</v>
      </c>
      <c r="B109" s="32" t="s">
        <v>62</v>
      </c>
      <c r="C109" s="33" t="s">
        <v>170</v>
      </c>
      <c r="D109" s="34">
        <v>6130759.32</v>
      </c>
      <c r="E109" s="34" t="s">
        <v>64</v>
      </c>
      <c r="F109" s="35">
        <v>6130759.32</v>
      </c>
      <c r="G109" s="36"/>
      <c r="H109" s="37"/>
    </row>
    <row r="110" spans="1:8" ht="57">
      <c r="A110" s="31" t="s">
        <v>276</v>
      </c>
      <c r="B110" s="32" t="s">
        <v>62</v>
      </c>
      <c r="C110" s="33" t="s">
        <v>171</v>
      </c>
      <c r="D110" s="34">
        <v>1994828.04</v>
      </c>
      <c r="E110" s="34" t="s">
        <v>64</v>
      </c>
      <c r="F110" s="35">
        <v>1994828.04</v>
      </c>
      <c r="G110" s="36"/>
      <c r="H110" s="37"/>
    </row>
    <row r="111" spans="1:8" ht="23.25">
      <c r="A111" s="31" t="s">
        <v>72</v>
      </c>
      <c r="B111" s="32" t="s">
        <v>62</v>
      </c>
      <c r="C111" s="33" t="s">
        <v>172</v>
      </c>
      <c r="D111" s="34">
        <v>1994828.04</v>
      </c>
      <c r="E111" s="34" t="s">
        <v>64</v>
      </c>
      <c r="F111" s="35">
        <v>1994828.04</v>
      </c>
      <c r="G111" s="36"/>
      <c r="H111" s="37"/>
    </row>
    <row r="112" spans="1:8" ht="57">
      <c r="A112" s="31" t="s">
        <v>173</v>
      </c>
      <c r="B112" s="32" t="s">
        <v>62</v>
      </c>
      <c r="C112" s="33" t="s">
        <v>174</v>
      </c>
      <c r="D112" s="34">
        <v>812.64</v>
      </c>
      <c r="E112" s="34" t="s">
        <v>64</v>
      </c>
      <c r="F112" s="35">
        <v>812.64</v>
      </c>
      <c r="G112" s="36"/>
      <c r="H112" s="37"/>
    </row>
    <row r="113" spans="1:8" ht="23.25">
      <c r="A113" s="31" t="s">
        <v>72</v>
      </c>
      <c r="B113" s="32" t="s">
        <v>62</v>
      </c>
      <c r="C113" s="33" t="s">
        <v>175</v>
      </c>
      <c r="D113" s="34">
        <v>812.64</v>
      </c>
      <c r="E113" s="34" t="s">
        <v>64</v>
      </c>
      <c r="F113" s="35">
        <v>812.64</v>
      </c>
      <c r="G113" s="36"/>
      <c r="H113" s="37"/>
    </row>
    <row r="114" spans="1:8" ht="15">
      <c r="A114" s="31" t="s">
        <v>30</v>
      </c>
      <c r="B114" s="32" t="s">
        <v>62</v>
      </c>
      <c r="C114" s="33" t="s">
        <v>176</v>
      </c>
      <c r="D114" s="34">
        <v>520819</v>
      </c>
      <c r="E114" s="34">
        <v>445243.17</v>
      </c>
      <c r="F114" s="35">
        <v>75575.83</v>
      </c>
      <c r="G114" s="36"/>
      <c r="H114" s="37"/>
    </row>
    <row r="115" spans="1:8" ht="34.5">
      <c r="A115" s="31" t="s">
        <v>177</v>
      </c>
      <c r="B115" s="32" t="s">
        <v>62</v>
      </c>
      <c r="C115" s="33" t="s">
        <v>178</v>
      </c>
      <c r="D115" s="34">
        <v>30000</v>
      </c>
      <c r="E115" s="34">
        <v>29363.24</v>
      </c>
      <c r="F115" s="35">
        <v>636.76</v>
      </c>
      <c r="G115" s="36"/>
      <c r="H115" s="37"/>
    </row>
    <row r="116" spans="1:8" ht="45.75">
      <c r="A116" s="31" t="s">
        <v>179</v>
      </c>
      <c r="B116" s="32" t="s">
        <v>62</v>
      </c>
      <c r="C116" s="33" t="s">
        <v>180</v>
      </c>
      <c r="D116" s="34">
        <v>30000</v>
      </c>
      <c r="E116" s="34">
        <v>29363.24</v>
      </c>
      <c r="F116" s="35">
        <v>636.76</v>
      </c>
      <c r="G116" s="36"/>
      <c r="H116" s="37"/>
    </row>
    <row r="117" spans="1:8" ht="23.25">
      <c r="A117" s="31" t="s">
        <v>95</v>
      </c>
      <c r="B117" s="32" t="s">
        <v>62</v>
      </c>
      <c r="C117" s="33" t="s">
        <v>181</v>
      </c>
      <c r="D117" s="34">
        <v>30000</v>
      </c>
      <c r="E117" s="34">
        <v>29363.24</v>
      </c>
      <c r="F117" s="35">
        <v>636.76</v>
      </c>
      <c r="G117" s="36"/>
      <c r="H117" s="37"/>
    </row>
    <row r="118" spans="1:8" ht="23.25">
      <c r="A118" s="31" t="s">
        <v>254</v>
      </c>
      <c r="B118" s="32" t="s">
        <v>62</v>
      </c>
      <c r="C118" s="33" t="s">
        <v>277</v>
      </c>
      <c r="D118" s="34" t="s">
        <v>64</v>
      </c>
      <c r="E118" s="34">
        <v>29363.24</v>
      </c>
      <c r="F118" s="35" t="s">
        <v>64</v>
      </c>
      <c r="G118" s="36"/>
      <c r="H118" s="37"/>
    </row>
    <row r="119" spans="1:8" ht="23.25">
      <c r="A119" s="31" t="s">
        <v>13</v>
      </c>
      <c r="B119" s="32" t="s">
        <v>62</v>
      </c>
      <c r="C119" s="33" t="s">
        <v>182</v>
      </c>
      <c r="D119" s="34" t="s">
        <v>64</v>
      </c>
      <c r="E119" s="34">
        <v>29363.24</v>
      </c>
      <c r="F119" s="35" t="s">
        <v>64</v>
      </c>
      <c r="G119" s="36"/>
      <c r="H119" s="37"/>
    </row>
    <row r="120" spans="1:8" ht="34.5">
      <c r="A120" s="31" t="s">
        <v>163</v>
      </c>
      <c r="B120" s="32" t="s">
        <v>62</v>
      </c>
      <c r="C120" s="33" t="s">
        <v>183</v>
      </c>
      <c r="D120" s="34">
        <v>490819</v>
      </c>
      <c r="E120" s="34">
        <v>415879.93</v>
      </c>
      <c r="F120" s="35">
        <v>74939.07</v>
      </c>
      <c r="G120" s="36"/>
      <c r="H120" s="37"/>
    </row>
    <row r="121" spans="1:8" ht="15">
      <c r="A121" s="31" t="s">
        <v>31</v>
      </c>
      <c r="B121" s="32" t="s">
        <v>62</v>
      </c>
      <c r="C121" s="33" t="s">
        <v>184</v>
      </c>
      <c r="D121" s="34">
        <v>490819</v>
      </c>
      <c r="E121" s="34">
        <v>415879.93</v>
      </c>
      <c r="F121" s="35">
        <v>74939.07</v>
      </c>
      <c r="G121" s="36"/>
      <c r="H121" s="37"/>
    </row>
    <row r="122" spans="1:8" ht="23.25">
      <c r="A122" s="31" t="s">
        <v>95</v>
      </c>
      <c r="B122" s="32" t="s">
        <v>62</v>
      </c>
      <c r="C122" s="33" t="s">
        <v>185</v>
      </c>
      <c r="D122" s="34">
        <v>469818</v>
      </c>
      <c r="E122" s="34">
        <v>405433.93</v>
      </c>
      <c r="F122" s="35">
        <v>64384.07</v>
      </c>
      <c r="G122" s="36"/>
      <c r="H122" s="37"/>
    </row>
    <row r="123" spans="1:8" ht="23.25">
      <c r="A123" s="31" t="s">
        <v>254</v>
      </c>
      <c r="B123" s="32" t="s">
        <v>62</v>
      </c>
      <c r="C123" s="33" t="s">
        <v>278</v>
      </c>
      <c r="D123" s="34" t="s">
        <v>64</v>
      </c>
      <c r="E123" s="34">
        <v>405433.93</v>
      </c>
      <c r="F123" s="35" t="s">
        <v>64</v>
      </c>
      <c r="G123" s="36"/>
      <c r="H123" s="37"/>
    </row>
    <row r="124" spans="1:8" ht="23.25">
      <c r="A124" s="31" t="s">
        <v>13</v>
      </c>
      <c r="B124" s="32" t="s">
        <v>62</v>
      </c>
      <c r="C124" s="33" t="s">
        <v>186</v>
      </c>
      <c r="D124" s="34" t="s">
        <v>64</v>
      </c>
      <c r="E124" s="34">
        <v>405433.93</v>
      </c>
      <c r="F124" s="35" t="s">
        <v>64</v>
      </c>
      <c r="G124" s="36"/>
      <c r="H124" s="37"/>
    </row>
    <row r="125" spans="1:8" ht="15">
      <c r="A125" s="31" t="s">
        <v>1</v>
      </c>
      <c r="B125" s="32" t="s">
        <v>62</v>
      </c>
      <c r="C125" s="33" t="s">
        <v>187</v>
      </c>
      <c r="D125" s="34">
        <v>21001</v>
      </c>
      <c r="E125" s="34">
        <v>10446</v>
      </c>
      <c r="F125" s="35">
        <v>10555</v>
      </c>
      <c r="G125" s="36"/>
      <c r="H125" s="37"/>
    </row>
    <row r="126" spans="1:8" ht="15">
      <c r="A126" s="31" t="s">
        <v>256</v>
      </c>
      <c r="B126" s="32" t="s">
        <v>62</v>
      </c>
      <c r="C126" s="33" t="s">
        <v>279</v>
      </c>
      <c r="D126" s="34" t="s">
        <v>64</v>
      </c>
      <c r="E126" s="34">
        <v>10446</v>
      </c>
      <c r="F126" s="35" t="s">
        <v>64</v>
      </c>
      <c r="G126" s="36"/>
      <c r="H126" s="37"/>
    </row>
    <row r="127" spans="1:8" ht="23.25">
      <c r="A127" s="31" t="s">
        <v>14</v>
      </c>
      <c r="B127" s="32" t="s">
        <v>62</v>
      </c>
      <c r="C127" s="33" t="s">
        <v>188</v>
      </c>
      <c r="D127" s="34" t="s">
        <v>64</v>
      </c>
      <c r="E127" s="34">
        <v>4833</v>
      </c>
      <c r="F127" s="35" t="s">
        <v>64</v>
      </c>
      <c r="G127" s="36"/>
      <c r="H127" s="37"/>
    </row>
    <row r="128" spans="1:8" ht="15">
      <c r="A128" s="31" t="s">
        <v>68</v>
      </c>
      <c r="B128" s="32" t="s">
        <v>62</v>
      </c>
      <c r="C128" s="33" t="s">
        <v>189</v>
      </c>
      <c r="D128" s="34" t="s">
        <v>64</v>
      </c>
      <c r="E128" s="34">
        <v>5613</v>
      </c>
      <c r="F128" s="35" t="s">
        <v>64</v>
      </c>
      <c r="G128" s="36"/>
      <c r="H128" s="37"/>
    </row>
    <row r="129" spans="1:8" ht="15">
      <c r="A129" s="31" t="s">
        <v>32</v>
      </c>
      <c r="B129" s="32" t="s">
        <v>62</v>
      </c>
      <c r="C129" s="33" t="s">
        <v>190</v>
      </c>
      <c r="D129" s="34">
        <v>1999592</v>
      </c>
      <c r="E129" s="34">
        <v>1009332.12</v>
      </c>
      <c r="F129" s="35">
        <v>990259.88</v>
      </c>
      <c r="G129" s="36"/>
      <c r="H129" s="37"/>
    </row>
    <row r="130" spans="1:8" ht="34.5">
      <c r="A130" s="31" t="s">
        <v>102</v>
      </c>
      <c r="B130" s="32" t="s">
        <v>62</v>
      </c>
      <c r="C130" s="33" t="s">
        <v>191</v>
      </c>
      <c r="D130" s="34">
        <v>90000</v>
      </c>
      <c r="E130" s="34">
        <v>49013</v>
      </c>
      <c r="F130" s="35">
        <v>40987</v>
      </c>
      <c r="G130" s="36"/>
      <c r="H130" s="37"/>
    </row>
    <row r="131" spans="1:8" ht="34.5">
      <c r="A131" s="31" t="s">
        <v>33</v>
      </c>
      <c r="B131" s="32" t="s">
        <v>62</v>
      </c>
      <c r="C131" s="33" t="s">
        <v>192</v>
      </c>
      <c r="D131" s="34">
        <v>90000</v>
      </c>
      <c r="E131" s="34">
        <v>49013</v>
      </c>
      <c r="F131" s="35">
        <v>40987</v>
      </c>
      <c r="G131" s="36"/>
      <c r="H131" s="37"/>
    </row>
    <row r="132" spans="1:8" ht="23.25">
      <c r="A132" s="31" t="s">
        <v>95</v>
      </c>
      <c r="B132" s="32" t="s">
        <v>62</v>
      </c>
      <c r="C132" s="33" t="s">
        <v>193</v>
      </c>
      <c r="D132" s="34">
        <v>90000</v>
      </c>
      <c r="E132" s="34">
        <v>49013</v>
      </c>
      <c r="F132" s="35">
        <v>40987</v>
      </c>
      <c r="G132" s="36"/>
      <c r="H132" s="37"/>
    </row>
    <row r="133" spans="1:8" ht="23.25">
      <c r="A133" s="31" t="s">
        <v>254</v>
      </c>
      <c r="B133" s="32" t="s">
        <v>62</v>
      </c>
      <c r="C133" s="33" t="s">
        <v>280</v>
      </c>
      <c r="D133" s="34" t="s">
        <v>64</v>
      </c>
      <c r="E133" s="34">
        <v>49013</v>
      </c>
      <c r="F133" s="35" t="s">
        <v>64</v>
      </c>
      <c r="G133" s="36"/>
      <c r="H133" s="37"/>
    </row>
    <row r="134" spans="1:8" ht="23.25">
      <c r="A134" s="31" t="s">
        <v>13</v>
      </c>
      <c r="B134" s="32" t="s">
        <v>62</v>
      </c>
      <c r="C134" s="33" t="s">
        <v>194</v>
      </c>
      <c r="D134" s="34" t="s">
        <v>64</v>
      </c>
      <c r="E134" s="34">
        <v>49013</v>
      </c>
      <c r="F134" s="35" t="s">
        <v>64</v>
      </c>
      <c r="G134" s="36"/>
      <c r="H134" s="37"/>
    </row>
    <row r="135" spans="1:8" ht="34.5">
      <c r="A135" s="31" t="s">
        <v>195</v>
      </c>
      <c r="B135" s="32" t="s">
        <v>62</v>
      </c>
      <c r="C135" s="33" t="s">
        <v>196</v>
      </c>
      <c r="D135" s="34">
        <v>59596</v>
      </c>
      <c r="E135" s="34">
        <v>51030.64</v>
      </c>
      <c r="F135" s="35">
        <v>8565.36</v>
      </c>
      <c r="G135" s="36"/>
      <c r="H135" s="37"/>
    </row>
    <row r="136" spans="1:8" ht="15">
      <c r="A136" s="31" t="s">
        <v>34</v>
      </c>
      <c r="B136" s="32" t="s">
        <v>62</v>
      </c>
      <c r="C136" s="33" t="s">
        <v>197</v>
      </c>
      <c r="D136" s="34">
        <v>59596</v>
      </c>
      <c r="E136" s="34">
        <v>51030.64</v>
      </c>
      <c r="F136" s="35">
        <v>8565.36</v>
      </c>
      <c r="G136" s="36"/>
      <c r="H136" s="37"/>
    </row>
    <row r="137" spans="1:8" ht="23.25">
      <c r="A137" s="31" t="s">
        <v>95</v>
      </c>
      <c r="B137" s="32" t="s">
        <v>62</v>
      </c>
      <c r="C137" s="33" t="s">
        <v>198</v>
      </c>
      <c r="D137" s="34">
        <v>59596</v>
      </c>
      <c r="E137" s="34">
        <v>51030.64</v>
      </c>
      <c r="F137" s="35">
        <v>8565.36</v>
      </c>
      <c r="G137" s="36"/>
      <c r="H137" s="37"/>
    </row>
    <row r="138" spans="1:8" ht="23.25">
      <c r="A138" s="31" t="s">
        <v>254</v>
      </c>
      <c r="B138" s="32" t="s">
        <v>62</v>
      </c>
      <c r="C138" s="33" t="s">
        <v>281</v>
      </c>
      <c r="D138" s="34" t="s">
        <v>64</v>
      </c>
      <c r="E138" s="34">
        <v>51030.64</v>
      </c>
      <c r="F138" s="35" t="s">
        <v>64</v>
      </c>
      <c r="G138" s="36"/>
      <c r="H138" s="37"/>
    </row>
    <row r="139" spans="1:8" ht="23.25">
      <c r="A139" s="31" t="s">
        <v>13</v>
      </c>
      <c r="B139" s="32" t="s">
        <v>62</v>
      </c>
      <c r="C139" s="33" t="s">
        <v>199</v>
      </c>
      <c r="D139" s="34" t="s">
        <v>64</v>
      </c>
      <c r="E139" s="34">
        <v>51030.64</v>
      </c>
      <c r="F139" s="35" t="s">
        <v>64</v>
      </c>
      <c r="G139" s="36"/>
      <c r="H139" s="37"/>
    </row>
    <row r="140" spans="1:8" ht="34.5">
      <c r="A140" s="31" t="s">
        <v>200</v>
      </c>
      <c r="B140" s="32" t="s">
        <v>62</v>
      </c>
      <c r="C140" s="33" t="s">
        <v>201</v>
      </c>
      <c r="D140" s="34">
        <v>1305422</v>
      </c>
      <c r="E140" s="34">
        <v>717350.29</v>
      </c>
      <c r="F140" s="35">
        <v>588071.71</v>
      </c>
      <c r="G140" s="36"/>
      <c r="H140" s="37"/>
    </row>
    <row r="141" spans="1:8" ht="15">
      <c r="A141" s="31" t="s">
        <v>35</v>
      </c>
      <c r="B141" s="32" t="s">
        <v>62</v>
      </c>
      <c r="C141" s="33" t="s">
        <v>202</v>
      </c>
      <c r="D141" s="34">
        <v>1070000</v>
      </c>
      <c r="E141" s="34">
        <v>547100.57</v>
      </c>
      <c r="F141" s="35">
        <v>522899.43</v>
      </c>
      <c r="G141" s="36"/>
      <c r="H141" s="37"/>
    </row>
    <row r="142" spans="1:8" ht="23.25">
      <c r="A142" s="31" t="s">
        <v>95</v>
      </c>
      <c r="B142" s="32" t="s">
        <v>62</v>
      </c>
      <c r="C142" s="33" t="s">
        <v>203</v>
      </c>
      <c r="D142" s="34">
        <v>1070000</v>
      </c>
      <c r="E142" s="34">
        <v>547100.57</v>
      </c>
      <c r="F142" s="35">
        <v>522899.43</v>
      </c>
      <c r="G142" s="36"/>
      <c r="H142" s="37"/>
    </row>
    <row r="143" spans="1:8" ht="23.25">
      <c r="A143" s="31" t="s">
        <v>254</v>
      </c>
      <c r="B143" s="32" t="s">
        <v>62</v>
      </c>
      <c r="C143" s="33" t="s">
        <v>282</v>
      </c>
      <c r="D143" s="34" t="s">
        <v>64</v>
      </c>
      <c r="E143" s="34">
        <v>547100.57</v>
      </c>
      <c r="F143" s="35" t="s">
        <v>64</v>
      </c>
      <c r="G143" s="36"/>
      <c r="H143" s="37"/>
    </row>
    <row r="144" spans="1:8" ht="23.25">
      <c r="A144" s="31" t="s">
        <v>13</v>
      </c>
      <c r="B144" s="32" t="s">
        <v>62</v>
      </c>
      <c r="C144" s="33" t="s">
        <v>204</v>
      </c>
      <c r="D144" s="34" t="s">
        <v>64</v>
      </c>
      <c r="E144" s="34">
        <v>547100.57</v>
      </c>
      <c r="F144" s="35" t="s">
        <v>64</v>
      </c>
      <c r="G144" s="36"/>
      <c r="H144" s="37"/>
    </row>
    <row r="145" spans="1:8" ht="23.25">
      <c r="A145" s="31" t="s">
        <v>36</v>
      </c>
      <c r="B145" s="32" t="s">
        <v>62</v>
      </c>
      <c r="C145" s="33" t="s">
        <v>205</v>
      </c>
      <c r="D145" s="34">
        <v>82000</v>
      </c>
      <c r="E145" s="34">
        <v>51500</v>
      </c>
      <c r="F145" s="35">
        <v>30500</v>
      </c>
      <c r="G145" s="36"/>
      <c r="H145" s="37"/>
    </row>
    <row r="146" spans="1:8" ht="23.25">
      <c r="A146" s="31" t="s">
        <v>95</v>
      </c>
      <c r="B146" s="32" t="s">
        <v>62</v>
      </c>
      <c r="C146" s="33" t="s">
        <v>206</v>
      </c>
      <c r="D146" s="34">
        <v>82000</v>
      </c>
      <c r="E146" s="34">
        <v>51500</v>
      </c>
      <c r="F146" s="35">
        <v>30500</v>
      </c>
      <c r="G146" s="36"/>
      <c r="H146" s="37"/>
    </row>
    <row r="147" spans="1:8" ht="23.25">
      <c r="A147" s="31" t="s">
        <v>254</v>
      </c>
      <c r="B147" s="32" t="s">
        <v>62</v>
      </c>
      <c r="C147" s="33" t="s">
        <v>283</v>
      </c>
      <c r="D147" s="34" t="s">
        <v>64</v>
      </c>
      <c r="E147" s="34">
        <v>51500</v>
      </c>
      <c r="F147" s="35" t="s">
        <v>64</v>
      </c>
      <c r="G147" s="36"/>
      <c r="H147" s="37"/>
    </row>
    <row r="148" spans="1:8" ht="23.25">
      <c r="A148" s="31" t="s">
        <v>13</v>
      </c>
      <c r="B148" s="32" t="s">
        <v>62</v>
      </c>
      <c r="C148" s="33" t="s">
        <v>207</v>
      </c>
      <c r="D148" s="34" t="s">
        <v>64</v>
      </c>
      <c r="E148" s="34">
        <v>51500</v>
      </c>
      <c r="F148" s="35" t="s">
        <v>64</v>
      </c>
      <c r="G148" s="36"/>
      <c r="H148" s="37"/>
    </row>
    <row r="149" spans="1:8" ht="15">
      <c r="A149" s="31" t="s">
        <v>37</v>
      </c>
      <c r="B149" s="32" t="s">
        <v>62</v>
      </c>
      <c r="C149" s="33" t="s">
        <v>208</v>
      </c>
      <c r="D149" s="34">
        <v>49000</v>
      </c>
      <c r="E149" s="34">
        <v>22000</v>
      </c>
      <c r="F149" s="35">
        <v>27000</v>
      </c>
      <c r="G149" s="36"/>
      <c r="H149" s="37"/>
    </row>
    <row r="150" spans="1:8" ht="23.25">
      <c r="A150" s="31" t="s">
        <v>95</v>
      </c>
      <c r="B150" s="32" t="s">
        <v>62</v>
      </c>
      <c r="C150" s="33" t="s">
        <v>209</v>
      </c>
      <c r="D150" s="34">
        <v>49000</v>
      </c>
      <c r="E150" s="34">
        <v>22000</v>
      </c>
      <c r="F150" s="35">
        <v>27000</v>
      </c>
      <c r="G150" s="36"/>
      <c r="H150" s="37"/>
    </row>
    <row r="151" spans="1:8" ht="23.25">
      <c r="A151" s="31" t="s">
        <v>254</v>
      </c>
      <c r="B151" s="32" t="s">
        <v>62</v>
      </c>
      <c r="C151" s="33" t="s">
        <v>284</v>
      </c>
      <c r="D151" s="34" t="s">
        <v>64</v>
      </c>
      <c r="E151" s="34">
        <v>22000</v>
      </c>
      <c r="F151" s="35" t="s">
        <v>64</v>
      </c>
      <c r="G151" s="36"/>
      <c r="H151" s="37"/>
    </row>
    <row r="152" spans="1:8" ht="23.25">
      <c r="A152" s="31" t="s">
        <v>13</v>
      </c>
      <c r="B152" s="32" t="s">
        <v>62</v>
      </c>
      <c r="C152" s="33" t="s">
        <v>210</v>
      </c>
      <c r="D152" s="34" t="s">
        <v>64</v>
      </c>
      <c r="E152" s="34">
        <v>22000</v>
      </c>
      <c r="F152" s="35" t="s">
        <v>64</v>
      </c>
      <c r="G152" s="36"/>
      <c r="H152" s="37"/>
    </row>
    <row r="153" spans="1:8" ht="15">
      <c r="A153" s="31" t="s">
        <v>38</v>
      </c>
      <c r="B153" s="32" t="s">
        <v>62</v>
      </c>
      <c r="C153" s="33" t="s">
        <v>211</v>
      </c>
      <c r="D153" s="34">
        <v>104422</v>
      </c>
      <c r="E153" s="34">
        <v>96749.72</v>
      </c>
      <c r="F153" s="35">
        <v>7672.28</v>
      </c>
      <c r="G153" s="36"/>
      <c r="H153" s="37"/>
    </row>
    <row r="154" spans="1:8" ht="23.25">
      <c r="A154" s="31" t="s">
        <v>95</v>
      </c>
      <c r="B154" s="32" t="s">
        <v>62</v>
      </c>
      <c r="C154" s="33" t="s">
        <v>212</v>
      </c>
      <c r="D154" s="34">
        <v>104422</v>
      </c>
      <c r="E154" s="34">
        <v>96749.72</v>
      </c>
      <c r="F154" s="35">
        <v>7672.28</v>
      </c>
      <c r="G154" s="36"/>
      <c r="H154" s="37"/>
    </row>
    <row r="155" spans="1:8" ht="23.25">
      <c r="A155" s="31" t="s">
        <v>254</v>
      </c>
      <c r="B155" s="32" t="s">
        <v>62</v>
      </c>
      <c r="C155" s="33" t="s">
        <v>285</v>
      </c>
      <c r="D155" s="34" t="s">
        <v>64</v>
      </c>
      <c r="E155" s="34">
        <v>96749.72</v>
      </c>
      <c r="F155" s="35" t="s">
        <v>64</v>
      </c>
      <c r="G155" s="36"/>
      <c r="H155" s="37"/>
    </row>
    <row r="156" spans="1:8" ht="23.25">
      <c r="A156" s="31" t="s">
        <v>13</v>
      </c>
      <c r="B156" s="32" t="s">
        <v>62</v>
      </c>
      <c r="C156" s="33" t="s">
        <v>213</v>
      </c>
      <c r="D156" s="34" t="s">
        <v>64</v>
      </c>
      <c r="E156" s="34">
        <v>96749.72</v>
      </c>
      <c r="F156" s="35" t="s">
        <v>64</v>
      </c>
      <c r="G156" s="36"/>
      <c r="H156" s="37"/>
    </row>
    <row r="157" spans="1:8" ht="34.5">
      <c r="A157" s="31" t="s">
        <v>160</v>
      </c>
      <c r="B157" s="32" t="s">
        <v>62</v>
      </c>
      <c r="C157" s="33" t="s">
        <v>214</v>
      </c>
      <c r="D157" s="34">
        <v>544574</v>
      </c>
      <c r="E157" s="34">
        <v>191938.19</v>
      </c>
      <c r="F157" s="35">
        <v>352635.81</v>
      </c>
      <c r="G157" s="36"/>
      <c r="H157" s="37"/>
    </row>
    <row r="158" spans="1:8" ht="34.5">
      <c r="A158" s="31" t="s">
        <v>2</v>
      </c>
      <c r="B158" s="32" t="s">
        <v>62</v>
      </c>
      <c r="C158" s="33" t="s">
        <v>215</v>
      </c>
      <c r="D158" s="34">
        <v>351680</v>
      </c>
      <c r="E158" s="34" t="s">
        <v>64</v>
      </c>
      <c r="F158" s="35">
        <v>351680</v>
      </c>
      <c r="G158" s="36"/>
      <c r="H158" s="37"/>
    </row>
    <row r="159" spans="1:8" ht="23.25">
      <c r="A159" s="31" t="s">
        <v>95</v>
      </c>
      <c r="B159" s="32" t="s">
        <v>62</v>
      </c>
      <c r="C159" s="33" t="s">
        <v>216</v>
      </c>
      <c r="D159" s="34">
        <v>351680</v>
      </c>
      <c r="E159" s="34" t="s">
        <v>64</v>
      </c>
      <c r="F159" s="35">
        <v>351680</v>
      </c>
      <c r="G159" s="36"/>
      <c r="H159" s="37"/>
    </row>
    <row r="160" spans="1:8" ht="57">
      <c r="A160" s="31" t="s">
        <v>217</v>
      </c>
      <c r="B160" s="32" t="s">
        <v>62</v>
      </c>
      <c r="C160" s="33" t="s">
        <v>218</v>
      </c>
      <c r="D160" s="34">
        <v>64466</v>
      </c>
      <c r="E160" s="34">
        <v>64146.56</v>
      </c>
      <c r="F160" s="35">
        <v>319.44</v>
      </c>
      <c r="G160" s="36"/>
      <c r="H160" s="37"/>
    </row>
    <row r="161" spans="1:8" ht="23.25">
      <c r="A161" s="31" t="s">
        <v>95</v>
      </c>
      <c r="B161" s="32" t="s">
        <v>62</v>
      </c>
      <c r="C161" s="33" t="s">
        <v>219</v>
      </c>
      <c r="D161" s="34">
        <v>64466</v>
      </c>
      <c r="E161" s="34">
        <v>64146.56</v>
      </c>
      <c r="F161" s="35">
        <v>319.44</v>
      </c>
      <c r="G161" s="36"/>
      <c r="H161" s="37"/>
    </row>
    <row r="162" spans="1:8" ht="23.25">
      <c r="A162" s="31" t="s">
        <v>254</v>
      </c>
      <c r="B162" s="32" t="s">
        <v>62</v>
      </c>
      <c r="C162" s="33" t="s">
        <v>286</v>
      </c>
      <c r="D162" s="34" t="s">
        <v>64</v>
      </c>
      <c r="E162" s="34">
        <v>64146.56</v>
      </c>
      <c r="F162" s="35" t="s">
        <v>64</v>
      </c>
      <c r="G162" s="36"/>
      <c r="H162" s="37"/>
    </row>
    <row r="163" spans="1:8" ht="23.25">
      <c r="A163" s="31" t="s">
        <v>13</v>
      </c>
      <c r="B163" s="32" t="s">
        <v>62</v>
      </c>
      <c r="C163" s="33" t="s">
        <v>287</v>
      </c>
      <c r="D163" s="34" t="s">
        <v>64</v>
      </c>
      <c r="E163" s="34">
        <v>64146.56</v>
      </c>
      <c r="F163" s="35" t="s">
        <v>64</v>
      </c>
      <c r="G163" s="36"/>
      <c r="H163" s="37"/>
    </row>
    <row r="164" spans="1:8" ht="57">
      <c r="A164" s="31" t="s">
        <v>220</v>
      </c>
      <c r="B164" s="32" t="s">
        <v>62</v>
      </c>
      <c r="C164" s="33" t="s">
        <v>221</v>
      </c>
      <c r="D164" s="34">
        <v>128428</v>
      </c>
      <c r="E164" s="34">
        <v>127791.63</v>
      </c>
      <c r="F164" s="35">
        <v>636.37</v>
      </c>
      <c r="G164" s="36"/>
      <c r="H164" s="37"/>
    </row>
    <row r="165" spans="1:8" ht="23.25">
      <c r="A165" s="31" t="s">
        <v>95</v>
      </c>
      <c r="B165" s="32" t="s">
        <v>62</v>
      </c>
      <c r="C165" s="33" t="s">
        <v>222</v>
      </c>
      <c r="D165" s="34">
        <v>128428</v>
      </c>
      <c r="E165" s="34">
        <v>127791.63</v>
      </c>
      <c r="F165" s="35">
        <v>636.37</v>
      </c>
      <c r="G165" s="36"/>
      <c r="H165" s="37"/>
    </row>
    <row r="166" spans="1:8" ht="23.25">
      <c r="A166" s="31" t="s">
        <v>254</v>
      </c>
      <c r="B166" s="32" t="s">
        <v>62</v>
      </c>
      <c r="C166" s="33" t="s">
        <v>288</v>
      </c>
      <c r="D166" s="34" t="s">
        <v>64</v>
      </c>
      <c r="E166" s="34">
        <v>127791.63</v>
      </c>
      <c r="F166" s="35" t="s">
        <v>64</v>
      </c>
      <c r="G166" s="36"/>
      <c r="H166" s="37"/>
    </row>
    <row r="167" spans="1:8" ht="23.25">
      <c r="A167" s="31" t="s">
        <v>13</v>
      </c>
      <c r="B167" s="32" t="s">
        <v>62</v>
      </c>
      <c r="C167" s="33" t="s">
        <v>289</v>
      </c>
      <c r="D167" s="34" t="s">
        <v>64</v>
      </c>
      <c r="E167" s="34">
        <v>127791.63</v>
      </c>
      <c r="F167" s="35" t="s">
        <v>64</v>
      </c>
      <c r="G167" s="36"/>
      <c r="H167" s="37"/>
    </row>
    <row r="168" spans="1:8" ht="15">
      <c r="A168" s="31" t="s">
        <v>39</v>
      </c>
      <c r="B168" s="32" t="s">
        <v>62</v>
      </c>
      <c r="C168" s="33" t="s">
        <v>223</v>
      </c>
      <c r="D168" s="34">
        <v>14500</v>
      </c>
      <c r="E168" s="34">
        <v>6490.62</v>
      </c>
      <c r="F168" s="35">
        <v>8009.38</v>
      </c>
      <c r="G168" s="36"/>
      <c r="H168" s="37"/>
    </row>
    <row r="169" spans="1:8" ht="15">
      <c r="A169" s="31" t="s">
        <v>40</v>
      </c>
      <c r="B169" s="32" t="s">
        <v>62</v>
      </c>
      <c r="C169" s="33" t="s">
        <v>224</v>
      </c>
      <c r="D169" s="34">
        <v>14500</v>
      </c>
      <c r="E169" s="34">
        <v>6490.62</v>
      </c>
      <c r="F169" s="35">
        <v>8009.38</v>
      </c>
      <c r="G169" s="36"/>
      <c r="H169" s="37"/>
    </row>
    <row r="170" spans="1:8" ht="34.5">
      <c r="A170" s="31" t="s">
        <v>107</v>
      </c>
      <c r="B170" s="32" t="s">
        <v>62</v>
      </c>
      <c r="C170" s="33" t="s">
        <v>225</v>
      </c>
      <c r="D170" s="34">
        <v>8000</v>
      </c>
      <c r="E170" s="34" t="s">
        <v>64</v>
      </c>
      <c r="F170" s="35">
        <v>8000</v>
      </c>
      <c r="G170" s="36"/>
      <c r="H170" s="37"/>
    </row>
    <row r="171" spans="1:8" ht="34.5">
      <c r="A171" s="31" t="s">
        <v>226</v>
      </c>
      <c r="B171" s="32" t="s">
        <v>62</v>
      </c>
      <c r="C171" s="33" t="s">
        <v>227</v>
      </c>
      <c r="D171" s="34">
        <v>8000</v>
      </c>
      <c r="E171" s="34" t="s">
        <v>64</v>
      </c>
      <c r="F171" s="35">
        <v>8000</v>
      </c>
      <c r="G171" s="36"/>
      <c r="H171" s="37"/>
    </row>
    <row r="172" spans="1:8" ht="23.25">
      <c r="A172" s="31" t="s">
        <v>95</v>
      </c>
      <c r="B172" s="32" t="s">
        <v>62</v>
      </c>
      <c r="C172" s="33" t="s">
        <v>228</v>
      </c>
      <c r="D172" s="34">
        <v>8000</v>
      </c>
      <c r="E172" s="34" t="s">
        <v>64</v>
      </c>
      <c r="F172" s="35">
        <v>8000</v>
      </c>
      <c r="G172" s="36"/>
      <c r="H172" s="37"/>
    </row>
    <row r="173" spans="1:8" ht="34.5">
      <c r="A173" s="31" t="s">
        <v>177</v>
      </c>
      <c r="B173" s="32" t="s">
        <v>62</v>
      </c>
      <c r="C173" s="33" t="s">
        <v>229</v>
      </c>
      <c r="D173" s="34">
        <v>6500</v>
      </c>
      <c r="E173" s="34">
        <v>6490.62</v>
      </c>
      <c r="F173" s="35">
        <v>9.38</v>
      </c>
      <c r="G173" s="36"/>
      <c r="H173" s="37"/>
    </row>
    <row r="174" spans="1:8" ht="34.5">
      <c r="A174" s="31" t="s">
        <v>41</v>
      </c>
      <c r="B174" s="32" t="s">
        <v>62</v>
      </c>
      <c r="C174" s="33" t="s">
        <v>230</v>
      </c>
      <c r="D174" s="34">
        <v>6500</v>
      </c>
      <c r="E174" s="34">
        <v>6490.62</v>
      </c>
      <c r="F174" s="35">
        <v>9.38</v>
      </c>
      <c r="G174" s="36"/>
      <c r="H174" s="37"/>
    </row>
    <row r="175" spans="1:8" ht="23.25">
      <c r="A175" s="31" t="s">
        <v>95</v>
      </c>
      <c r="B175" s="32" t="s">
        <v>62</v>
      </c>
      <c r="C175" s="33" t="s">
        <v>231</v>
      </c>
      <c r="D175" s="34">
        <v>6500</v>
      </c>
      <c r="E175" s="34">
        <v>6490.62</v>
      </c>
      <c r="F175" s="35">
        <v>9.38</v>
      </c>
      <c r="G175" s="36"/>
      <c r="H175" s="37"/>
    </row>
    <row r="176" spans="1:8" ht="23.25">
      <c r="A176" s="31" t="s">
        <v>254</v>
      </c>
      <c r="B176" s="32" t="s">
        <v>62</v>
      </c>
      <c r="C176" s="33" t="s">
        <v>290</v>
      </c>
      <c r="D176" s="34" t="s">
        <v>64</v>
      </c>
      <c r="E176" s="34">
        <v>6490.62</v>
      </c>
      <c r="F176" s="35" t="s">
        <v>64</v>
      </c>
      <c r="G176" s="36"/>
      <c r="H176" s="37"/>
    </row>
    <row r="177" spans="1:8" ht="23.25">
      <c r="A177" s="31" t="s">
        <v>13</v>
      </c>
      <c r="B177" s="32" t="s">
        <v>62</v>
      </c>
      <c r="C177" s="33" t="s">
        <v>291</v>
      </c>
      <c r="D177" s="34" t="s">
        <v>64</v>
      </c>
      <c r="E177" s="34">
        <v>6490.62</v>
      </c>
      <c r="F177" s="35" t="s">
        <v>64</v>
      </c>
      <c r="G177" s="36"/>
      <c r="H177" s="37"/>
    </row>
    <row r="178" spans="1:8" ht="15">
      <c r="A178" s="31" t="s">
        <v>42</v>
      </c>
      <c r="B178" s="32" t="s">
        <v>62</v>
      </c>
      <c r="C178" s="33" t="s">
        <v>232</v>
      </c>
      <c r="D178" s="34">
        <v>20000</v>
      </c>
      <c r="E178" s="34">
        <v>1000</v>
      </c>
      <c r="F178" s="35">
        <v>19000</v>
      </c>
      <c r="G178" s="36"/>
      <c r="H178" s="37"/>
    </row>
    <row r="179" spans="1:8" ht="15">
      <c r="A179" s="31" t="s">
        <v>43</v>
      </c>
      <c r="B179" s="32" t="s">
        <v>62</v>
      </c>
      <c r="C179" s="33" t="s">
        <v>233</v>
      </c>
      <c r="D179" s="34">
        <v>20000</v>
      </c>
      <c r="E179" s="34">
        <v>1000</v>
      </c>
      <c r="F179" s="35">
        <v>19000</v>
      </c>
      <c r="G179" s="36"/>
      <c r="H179" s="37"/>
    </row>
    <row r="180" spans="1:8" ht="45.75">
      <c r="A180" s="31" t="s">
        <v>111</v>
      </c>
      <c r="B180" s="32" t="s">
        <v>62</v>
      </c>
      <c r="C180" s="33" t="s">
        <v>234</v>
      </c>
      <c r="D180" s="34">
        <v>20000</v>
      </c>
      <c r="E180" s="34">
        <v>1000</v>
      </c>
      <c r="F180" s="35">
        <v>19000</v>
      </c>
      <c r="G180" s="36"/>
      <c r="H180" s="37"/>
    </row>
    <row r="181" spans="1:8" ht="34.5">
      <c r="A181" s="31" t="s">
        <v>44</v>
      </c>
      <c r="B181" s="32" t="s">
        <v>62</v>
      </c>
      <c r="C181" s="33" t="s">
        <v>235</v>
      </c>
      <c r="D181" s="34">
        <v>20000</v>
      </c>
      <c r="E181" s="34">
        <v>1000</v>
      </c>
      <c r="F181" s="35">
        <v>19000</v>
      </c>
      <c r="G181" s="36"/>
      <c r="H181" s="37"/>
    </row>
    <row r="182" spans="1:8" ht="23.25">
      <c r="A182" s="31" t="s">
        <v>95</v>
      </c>
      <c r="B182" s="32" t="s">
        <v>62</v>
      </c>
      <c r="C182" s="33" t="s">
        <v>236</v>
      </c>
      <c r="D182" s="34">
        <v>20000</v>
      </c>
      <c r="E182" s="34">
        <v>1000</v>
      </c>
      <c r="F182" s="35">
        <v>19000</v>
      </c>
      <c r="G182" s="36"/>
      <c r="H182" s="37"/>
    </row>
    <row r="183" spans="1:8" ht="23.25">
      <c r="A183" s="31" t="s">
        <v>254</v>
      </c>
      <c r="B183" s="32" t="s">
        <v>62</v>
      </c>
      <c r="C183" s="33" t="s">
        <v>292</v>
      </c>
      <c r="D183" s="34" t="s">
        <v>64</v>
      </c>
      <c r="E183" s="34">
        <v>1000</v>
      </c>
      <c r="F183" s="35" t="s">
        <v>64</v>
      </c>
      <c r="G183" s="36"/>
      <c r="H183" s="37"/>
    </row>
    <row r="184" spans="1:8" ht="23.25">
      <c r="A184" s="31" t="s">
        <v>13</v>
      </c>
      <c r="B184" s="32" t="s">
        <v>62</v>
      </c>
      <c r="C184" s="33" t="s">
        <v>237</v>
      </c>
      <c r="D184" s="34" t="s">
        <v>64</v>
      </c>
      <c r="E184" s="34">
        <v>1000</v>
      </c>
      <c r="F184" s="35" t="s">
        <v>64</v>
      </c>
      <c r="G184" s="36"/>
      <c r="H184" s="37"/>
    </row>
    <row r="185" spans="1:8" ht="15">
      <c r="A185" s="31" t="s">
        <v>45</v>
      </c>
      <c r="B185" s="32" t="s">
        <v>62</v>
      </c>
      <c r="C185" s="33" t="s">
        <v>238</v>
      </c>
      <c r="D185" s="34">
        <v>58640</v>
      </c>
      <c r="E185" s="34">
        <v>34985</v>
      </c>
      <c r="F185" s="35">
        <v>23655</v>
      </c>
      <c r="G185" s="36"/>
      <c r="H185" s="37"/>
    </row>
    <row r="186" spans="1:8" ht="15">
      <c r="A186" s="31" t="s">
        <v>46</v>
      </c>
      <c r="B186" s="32" t="s">
        <v>62</v>
      </c>
      <c r="C186" s="33" t="s">
        <v>239</v>
      </c>
      <c r="D186" s="34">
        <v>50640</v>
      </c>
      <c r="E186" s="34">
        <v>28485</v>
      </c>
      <c r="F186" s="35">
        <v>22155</v>
      </c>
      <c r="G186" s="36"/>
      <c r="H186" s="37"/>
    </row>
    <row r="187" spans="1:8" ht="45.75">
      <c r="A187" s="31" t="s">
        <v>75</v>
      </c>
      <c r="B187" s="32" t="s">
        <v>62</v>
      </c>
      <c r="C187" s="33" t="s">
        <v>240</v>
      </c>
      <c r="D187" s="34">
        <v>50640</v>
      </c>
      <c r="E187" s="34">
        <v>28485</v>
      </c>
      <c r="F187" s="35">
        <v>22155</v>
      </c>
      <c r="G187" s="36"/>
      <c r="H187" s="37"/>
    </row>
    <row r="188" spans="1:8" ht="15">
      <c r="A188" s="31" t="s">
        <v>47</v>
      </c>
      <c r="B188" s="32" t="s">
        <v>62</v>
      </c>
      <c r="C188" s="33" t="s">
        <v>241</v>
      </c>
      <c r="D188" s="34">
        <v>50640</v>
      </c>
      <c r="E188" s="34">
        <v>28485</v>
      </c>
      <c r="F188" s="35">
        <v>22155</v>
      </c>
      <c r="G188" s="36"/>
      <c r="H188" s="37"/>
    </row>
    <row r="189" spans="1:8" ht="15">
      <c r="A189" s="31" t="s">
        <v>3</v>
      </c>
      <c r="B189" s="32" t="s">
        <v>62</v>
      </c>
      <c r="C189" s="33" t="s">
        <v>242</v>
      </c>
      <c r="D189" s="34">
        <v>50640</v>
      </c>
      <c r="E189" s="34">
        <v>28485</v>
      </c>
      <c r="F189" s="35">
        <v>22155</v>
      </c>
      <c r="G189" s="36"/>
      <c r="H189" s="37"/>
    </row>
    <row r="190" spans="1:8" ht="23.25">
      <c r="A190" s="31" t="s">
        <v>293</v>
      </c>
      <c r="B190" s="32" t="s">
        <v>62</v>
      </c>
      <c r="C190" s="33" t="s">
        <v>294</v>
      </c>
      <c r="D190" s="34" t="s">
        <v>64</v>
      </c>
      <c r="E190" s="34">
        <v>28485</v>
      </c>
      <c r="F190" s="35" t="s">
        <v>64</v>
      </c>
      <c r="G190" s="36"/>
      <c r="H190" s="37"/>
    </row>
    <row r="191" spans="1:8" ht="23.25">
      <c r="A191" s="31" t="s">
        <v>48</v>
      </c>
      <c r="B191" s="32" t="s">
        <v>62</v>
      </c>
      <c r="C191" s="33" t="s">
        <v>243</v>
      </c>
      <c r="D191" s="34" t="s">
        <v>64</v>
      </c>
      <c r="E191" s="34">
        <v>28485</v>
      </c>
      <c r="F191" s="35" t="s">
        <v>64</v>
      </c>
      <c r="G191" s="36"/>
      <c r="H191" s="37"/>
    </row>
    <row r="192" spans="1:8" ht="15">
      <c r="A192" s="31" t="s">
        <v>49</v>
      </c>
      <c r="B192" s="32" t="s">
        <v>62</v>
      </c>
      <c r="C192" s="33" t="s">
        <v>244</v>
      </c>
      <c r="D192" s="34">
        <v>8000</v>
      </c>
      <c r="E192" s="34">
        <v>6500</v>
      </c>
      <c r="F192" s="35">
        <v>1500</v>
      </c>
      <c r="G192" s="36"/>
      <c r="H192" s="37"/>
    </row>
    <row r="193" spans="1:8" ht="34.5">
      <c r="A193" s="31" t="s">
        <v>102</v>
      </c>
      <c r="B193" s="32" t="s">
        <v>62</v>
      </c>
      <c r="C193" s="33" t="s">
        <v>295</v>
      </c>
      <c r="D193" s="34">
        <v>2000</v>
      </c>
      <c r="E193" s="34">
        <v>2000</v>
      </c>
      <c r="F193" s="35" t="s">
        <v>64</v>
      </c>
      <c r="G193" s="36"/>
      <c r="H193" s="37"/>
    </row>
    <row r="194" spans="1:8" ht="15">
      <c r="A194" s="31" t="s">
        <v>63</v>
      </c>
      <c r="B194" s="32" t="s">
        <v>62</v>
      </c>
      <c r="C194" s="33" t="s">
        <v>296</v>
      </c>
      <c r="D194" s="34">
        <v>2000</v>
      </c>
      <c r="E194" s="34">
        <v>2000</v>
      </c>
      <c r="F194" s="35" t="s">
        <v>64</v>
      </c>
      <c r="G194" s="36"/>
      <c r="H194" s="37"/>
    </row>
    <row r="195" spans="1:8" ht="15">
      <c r="A195" s="31" t="s">
        <v>3</v>
      </c>
      <c r="B195" s="32" t="s">
        <v>62</v>
      </c>
      <c r="C195" s="33" t="s">
        <v>297</v>
      </c>
      <c r="D195" s="34">
        <v>2000</v>
      </c>
      <c r="E195" s="34">
        <v>2000</v>
      </c>
      <c r="F195" s="35" t="s">
        <v>64</v>
      </c>
      <c r="G195" s="36"/>
      <c r="H195" s="37"/>
    </row>
    <row r="196" spans="1:8" ht="23.25">
      <c r="A196" s="31" t="s">
        <v>298</v>
      </c>
      <c r="B196" s="32" t="s">
        <v>62</v>
      </c>
      <c r="C196" s="33" t="s">
        <v>299</v>
      </c>
      <c r="D196" s="34" t="s">
        <v>64</v>
      </c>
      <c r="E196" s="34">
        <v>2000</v>
      </c>
      <c r="F196" s="35" t="s">
        <v>64</v>
      </c>
      <c r="G196" s="36"/>
      <c r="H196" s="37"/>
    </row>
    <row r="197" spans="1:8" ht="23.25">
      <c r="A197" s="31" t="s">
        <v>4</v>
      </c>
      <c r="B197" s="32" t="s">
        <v>62</v>
      </c>
      <c r="C197" s="33" t="s">
        <v>300</v>
      </c>
      <c r="D197" s="34" t="s">
        <v>64</v>
      </c>
      <c r="E197" s="34">
        <v>2000</v>
      </c>
      <c r="F197" s="35" t="s">
        <v>64</v>
      </c>
      <c r="G197" s="36"/>
      <c r="H197" s="37"/>
    </row>
    <row r="198" spans="1:8" ht="45.75">
      <c r="A198" s="31" t="s">
        <v>75</v>
      </c>
      <c r="B198" s="32" t="s">
        <v>62</v>
      </c>
      <c r="C198" s="33" t="s">
        <v>245</v>
      </c>
      <c r="D198" s="34">
        <v>6000</v>
      </c>
      <c r="E198" s="34">
        <v>4500</v>
      </c>
      <c r="F198" s="35">
        <v>1500</v>
      </c>
      <c r="G198" s="36"/>
      <c r="H198" s="37"/>
    </row>
    <row r="199" spans="1:8" ht="23.25">
      <c r="A199" s="31" t="s">
        <v>119</v>
      </c>
      <c r="B199" s="32" t="s">
        <v>62</v>
      </c>
      <c r="C199" s="33" t="s">
        <v>246</v>
      </c>
      <c r="D199" s="34">
        <v>6000</v>
      </c>
      <c r="E199" s="34">
        <v>4500</v>
      </c>
      <c r="F199" s="35">
        <v>1500</v>
      </c>
      <c r="G199" s="36"/>
      <c r="H199" s="37"/>
    </row>
    <row r="200" spans="1:8" ht="15">
      <c r="A200" s="31" t="s">
        <v>3</v>
      </c>
      <c r="B200" s="32" t="s">
        <v>62</v>
      </c>
      <c r="C200" s="33" t="s">
        <v>247</v>
      </c>
      <c r="D200" s="34">
        <v>6000</v>
      </c>
      <c r="E200" s="34">
        <v>4500</v>
      </c>
      <c r="F200" s="35">
        <v>1500</v>
      </c>
      <c r="G200" s="36"/>
      <c r="H200" s="37"/>
    </row>
    <row r="201" spans="1:8" ht="23.25">
      <c r="A201" s="31" t="s">
        <v>298</v>
      </c>
      <c r="B201" s="32" t="s">
        <v>62</v>
      </c>
      <c r="C201" s="33" t="s">
        <v>301</v>
      </c>
      <c r="D201" s="34" t="s">
        <v>64</v>
      </c>
      <c r="E201" s="34">
        <v>4500</v>
      </c>
      <c r="F201" s="35" t="s">
        <v>64</v>
      </c>
      <c r="G201" s="36"/>
      <c r="H201" s="37"/>
    </row>
    <row r="202" spans="1:8" ht="24" thickBot="1">
      <c r="A202" s="31" t="s">
        <v>4</v>
      </c>
      <c r="B202" s="32" t="s">
        <v>62</v>
      </c>
      <c r="C202" s="33" t="s">
        <v>248</v>
      </c>
      <c r="D202" s="34" t="s">
        <v>64</v>
      </c>
      <c r="E202" s="34">
        <v>4500</v>
      </c>
      <c r="F202" s="35" t="s">
        <v>64</v>
      </c>
      <c r="G202" s="36"/>
      <c r="H202" s="37"/>
    </row>
    <row r="203" spans="1:8" ht="24" customHeight="1" thickBot="1">
      <c r="A203" s="38" t="s">
        <v>58</v>
      </c>
      <c r="B203" s="39" t="s">
        <v>5</v>
      </c>
      <c r="C203" s="40" t="s">
        <v>60</v>
      </c>
      <c r="D203" s="41">
        <v>-1166770</v>
      </c>
      <c r="E203" s="41">
        <v>1647097.14</v>
      </c>
      <c r="F203" s="42" t="s">
        <v>60</v>
      </c>
      <c r="G203" s="43"/>
      <c r="H203" s="44"/>
    </row>
    <row r="204" spans="1:8" ht="15" customHeight="1">
      <c r="A204" s="45"/>
      <c r="B204" s="46"/>
      <c r="C204" s="46"/>
      <c r="D204" s="46"/>
      <c r="E204" s="46"/>
      <c r="F204" s="46"/>
      <c r="G204" s="47"/>
      <c r="H204" s="47"/>
    </row>
  </sheetData>
  <sheetProtection/>
  <mergeCells count="7">
    <mergeCell ref="F3:F5"/>
    <mergeCell ref="A1:E1"/>
    <mergeCell ref="A3:A5"/>
    <mergeCell ref="B3:B5"/>
    <mergeCell ref="C3:C5"/>
    <mergeCell ref="D3:D5"/>
    <mergeCell ref="E3:E5"/>
  </mergeCells>
  <printOptions/>
  <pageMargins left="0.393700787401575" right="0.393700787401575" top="0.393700787401575" bottom="0.393700787401575" header="0" footer="0"/>
  <pageSetup fitToHeight="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Ефимов</dc:creator>
  <cp:keywords/>
  <dc:description/>
  <cp:lastModifiedBy>Master</cp:lastModifiedBy>
  <cp:lastPrinted>2016-11-14T06:29:47Z</cp:lastPrinted>
  <dcterms:created xsi:type="dcterms:W3CDTF">1999-06-18T11:49:53Z</dcterms:created>
  <dcterms:modified xsi:type="dcterms:W3CDTF">2016-11-14T06:32:03Z</dcterms:modified>
  <cp:category/>
  <cp:version/>
  <cp:contentType/>
  <cp:contentStatus/>
</cp:coreProperties>
</file>