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 (2)" sheetId="1" r:id="rId1"/>
  </sheets>
  <externalReferences>
    <externalReference r:id="rId4"/>
  </externalReferences>
  <definedNames>
    <definedName name="BUDG_NAME">#REF!</definedName>
    <definedName name="calc_order">#REF!</definedName>
    <definedName name="checked">#REF!</definedName>
    <definedName name="CHIEF" localSheetId="0">#REF!</definedName>
    <definedName name="CHIEF">#REF!</definedName>
    <definedName name="CHIEF_DIV" localSheetId="0">#REF!</definedName>
    <definedName name="CHIEF_DIV">#REF!</definedName>
    <definedName name="CHIEF_F_OUR" localSheetId="0">#REF!</definedName>
    <definedName name="CHIEF_F_OUR">#REF!</definedName>
    <definedName name="CHIEF_FIN" localSheetId="0">#REF!</definedName>
    <definedName name="CHIEF_FIN">#REF!</definedName>
    <definedName name="chief_OUR" localSheetId="0">#REF!</definedName>
    <definedName name="chief_OUR">#REF!</definedName>
    <definedName name="CHIEF_POST" localSheetId="0">#REF!</definedName>
    <definedName name="CHIEF_POST">#REF!</definedName>
    <definedName name="CHIEF_POST_OUR" localSheetId="0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 localSheetId="0">#REF!</definedName>
    <definedName name="CURR_USER">#REF!</definedName>
    <definedName name="CurRow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_OKPO">#REF!</definedName>
    <definedName name="GLBUH" localSheetId="0">#REF!</definedName>
    <definedName name="GLBUH">#REF!</definedName>
    <definedName name="GLBUH_F_OUR" localSheetId="0">#REF!</definedName>
    <definedName name="GLBUH_F_OUR">#REF!</definedName>
    <definedName name="GLBUH_OUR" localSheetId="0">#REF!</definedName>
    <definedName name="GLBUH_OUR">#REF!</definedName>
    <definedName name="GLBUH_POST_OUR" localSheetId="0">#REF!</definedName>
    <definedName name="GLBUH_POST_OUR">#REF!</definedName>
    <definedName name="GroupOrder">#REF!</definedName>
    <definedName name="HEAD" localSheetId="0">#REF!</definedName>
    <definedName name="HEAD">#REF!</definedName>
    <definedName name="KADR_OUR" localSheetId="0">#REF!</definedName>
    <definedName name="KADR_OUR">#REF!</definedName>
    <definedName name="KASSIR_OUR" localSheetId="0">#REF!</definedName>
    <definedName name="KASSIR_OUR">#REF!</definedName>
    <definedName name="KASSIR_POST_OUR" localSheetId="0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 localSheetId="0">#REF!</definedName>
    <definedName name="LONGNAME_OUR">#REF!</definedName>
    <definedName name="NASTR_PRN_DEP_NAME" localSheetId="0">#REF!</definedName>
    <definedName name="NASTR_PRN_DEP_NAME">#REF!</definedName>
    <definedName name="notNullCol" localSheetId="0">#REF!</definedName>
    <definedName name="notNullCol">#REF!</definedName>
    <definedName name="OKATO">#REF!</definedName>
    <definedName name="OKATO_OKTMO">#REF!</definedName>
    <definedName name="OKATO2" localSheetId="0">#REF!</definedName>
    <definedName name="OKATO2">#REF!</definedName>
    <definedName name="OKPO" localSheetId="0">#REF!</definedName>
    <definedName name="OKPO">#REF!</definedName>
    <definedName name="OKPO_OUR" localSheetId="0">#REF!</definedName>
    <definedName name="OKPO_OUR">#REF!</definedName>
    <definedName name="OKTMO">#REF!</definedName>
    <definedName name="OKVED" localSheetId="0">#REF!</definedName>
    <definedName name="OKVED">#REF!</definedName>
    <definedName name="OKVED1" localSheetId="0">#REF!</definedName>
    <definedName name="OKVED1">#REF!</definedName>
    <definedName name="orders">#REF!</definedName>
    <definedName name="ORGNAME_OUR" localSheetId="0">#REF!</definedName>
    <definedName name="ORGNAME_OUR">#REF!</definedName>
    <definedName name="OUR_ADR" localSheetId="0">#REF!</definedName>
    <definedName name="OUR_ADR">#REF!</definedName>
    <definedName name="PERIOD_WORK" localSheetId="0">#REF!</definedName>
    <definedName name="PERIOD_WORK">#REF!</definedName>
    <definedName name="PPP_CODE" localSheetId="0">#REF!</definedName>
    <definedName name="PPP_CODE">#REF!</definedName>
    <definedName name="PPP_CODE1" localSheetId="0">#REF!</definedName>
    <definedName name="PPP_CODE1">#REF!</definedName>
    <definedName name="PPP_NAME" localSheetId="0">#REF!</definedName>
    <definedName name="PPP_NAME">#REF!</definedName>
    <definedName name="print_null">#REF!</definedName>
    <definedName name="REGION" localSheetId="0">#REF!</definedName>
    <definedName name="REGION">#REF!</definedName>
    <definedName name="REGION_OUR" localSheetId="0">#REF!</definedName>
    <definedName name="REGION_OUR">#REF!</definedName>
    <definedName name="REM_DATE_TYPE">#REF!</definedName>
    <definedName name="REM_MONTH">#REF!</definedName>
    <definedName name="REM_SONO" localSheetId="0">#REF!</definedName>
    <definedName name="REM_SONO">#REF!</definedName>
    <definedName name="REM_YEAR">#REF!</definedName>
    <definedName name="REPLACE_ZERO" localSheetId="0">#REF!</definedName>
    <definedName name="REPLACE_ZERO">#REF!</definedName>
    <definedName name="REPORTS_ATR_ADM">#REF!</definedName>
    <definedName name="SONO" localSheetId="0">#REF!</definedName>
    <definedName name="SONO">#REF!</definedName>
    <definedName name="SONO_OUR" localSheetId="0">#REF!</definedName>
    <definedName name="SONO_OUR">#REF!</definedName>
    <definedName name="SONO2" localSheetId="0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 localSheetId="0">#REF!</definedName>
    <definedName name="TOWN">#REF!</definedName>
    <definedName name="upd">#REF!</definedName>
    <definedName name="USER_PHONE" localSheetId="0">#REF!</definedName>
    <definedName name="USER_PHONE">#REF!</definedName>
    <definedName name="USER_POST" localSheetId="0">#REF!</definedName>
    <definedName name="USER_POST">#REF!</definedName>
    <definedName name="USER_SUBDIV" localSheetId="0">#REF!</definedName>
    <definedName name="USER_SUBDIV">#REF!</definedName>
    <definedName name="VED" localSheetId="0">#REF!</definedName>
    <definedName name="VED">#REF!</definedName>
    <definedName name="VED_NAME" localSheetId="0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<sst xmlns="http://schemas.openxmlformats.org/spreadsheetml/2006/main" count="296" uniqueCount="163">
  <si>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</si>
  <si>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</si>
  <si>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</si>
  <si>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</si>
  <si>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</si>
  <si>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</si>
  <si>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</si>
  <si>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</si>
  <si>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</si>
  <si>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</si>
  <si>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</si>
  <si>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</si>
  <si>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</si>
  <si>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</si>
  <si>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</si>
  <si>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</si>
  <si>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Субвенции местным бюджетам на выполнение передаваемых полномочий субъектов Российской Федерации</t>
  </si>
  <si>
    <t>4</t>
  </si>
  <si>
    <t>5</t>
  </si>
  <si>
    <t xml:space="preserve"> Наименование показателя</t>
  </si>
  <si>
    <t>6</t>
  </si>
  <si>
    <t>Утвержденные бюджетные назначения</t>
  </si>
  <si>
    <t>Исполнено</t>
  </si>
  <si>
    <t>Код строки</t>
  </si>
  <si>
    <t>Доходы бюджета - всего</t>
  </si>
  <si>
    <t>в том числе:</t>
  </si>
  <si>
    <t>010</t>
  </si>
  <si>
    <t>x</t>
  </si>
  <si>
    <t>-</t>
  </si>
  <si>
    <t xml:space="preserve">  НАЛОГОВЫЕ И НЕНАЛОГОВЫЕ ДОХОДЫ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</si>
  <si>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</si>
  <si>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</si>
  <si>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</si>
  <si>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</si>
  <si>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Налог на доходы физических лиц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</si>
  <si>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</si>
  <si>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</si>
  <si>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 с организаций</t>
  </si>
  <si>
    <t xml:space="preserve">  Земельный налог с физических лиц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</si>
  <si>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</si>
  <si>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</si>
  <si>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</si>
  <si>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</si>
  <si>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</si>
  <si>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</si>
  <si>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</si>
  <si>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Прочие субсидии бюджетам городских поселений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</si>
  <si>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</si>
  <si>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</si>
  <si>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</si>
  <si>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</si>
  <si>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</si>
  <si>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</si>
  <si>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</si>
  <si>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</si>
  <si>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</si>
  <si>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</si>
  <si>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</si>
  <si>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Субвенции бюджетам бюджетной системы Российской Федерации</t>
  </si>
  <si>
    <t>Код дохода по бюджетной классификации</t>
  </si>
  <si>
    <t>000 1 00 00000 00 0000 000</t>
  </si>
  <si>
    <t>000 1 01 00000 00 0000 000</t>
  </si>
  <si>
    <t>000 1 01 02000 01 0000 110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</si>
  <si>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</si>
  <si>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</si>
  <si>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</si>
  <si>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</si>
  <si>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</si>
  <si>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</si>
  <si>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</si>
  <si>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</si>
  <si>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</si>
  <si>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</si>
  <si>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</si>
  <si>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</si>
  <si>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</si>
  <si>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</si>
  <si>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</si>
  <si>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</si>
  <si>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</si>
  <si>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</si>
  <si>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</si>
  <si>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</si>
  <si>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</si>
  <si>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</si>
  <si>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182 1 01 02030 01 4000 110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</si>
  <si>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</si>
  <si>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</si>
  <si>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</si>
  <si>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</si>
  <si>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</si>
  <si>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</si>
  <si>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>000 1 06 00000 00 0000 000</t>
  </si>
  <si>
    <t>000 1 06 01000 00 0000 110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</si>
  <si>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</si>
  <si>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</si>
  <si>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</si>
  <si>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</si>
  <si>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182 1 06 01030 13 2100 110</t>
  </si>
  <si>
    <t>000 1 06 06000 00 0000 110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</si>
  <si>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</si>
  <si>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</si>
  <si>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</si>
  <si>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</si>
  <si>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</si>
  <si>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организаций, обладающих земельным участком, расположенным в границах  городских  поселений  (пени по соответствующему платежу)</t>
  </si>
  <si>
    <t>182 1 06 06033 13 2100 110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</si>
  <si>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</si>
  <si>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</si>
  <si>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</si>
  <si>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</si>
  <si>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</si>
  <si>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 xml:space="preserve">  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</si>
  <si>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>182 1 06 06043 13 2100 110</t>
  </si>
  <si>
    <t xml:space="preserve">  Земельный налог с физических лиц,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</si>
  <si>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182 1 06 06043 13 3000 110</t>
  </si>
  <si>
    <t>000 1 11 00000 00 0000 000</t>
  </si>
  <si>
    <t>000 1 11 05000 00 0000 120</t>
  </si>
  <si>
    <t>000 1 11 05010 00 0000 120</t>
  </si>
  <si>
    <t>984 1 11 05013 13 0000 120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</si>
  <si>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</si>
  <si>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</si>
  <si>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</si>
  <si>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984 1 11 05025 13 0000 120</t>
  </si>
  <si>
    <t>000 1 11 09000 00 0000 120</t>
  </si>
  <si>
    <t>000 1 11 09040 00 0000 120</t>
  </si>
  <si>
    <t>984 1 11 09045 13 0000 120</t>
  </si>
  <si>
    <t>000 1 13 00000 00 0000 000</t>
  </si>
  <si>
    <t>000 1 13 02000 00 0000 130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</si>
  <si>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</si>
  <si>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</si>
  <si>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>984 1 13 02065 13 0000 130</t>
  </si>
  <si>
    <t>000 1 13 02990 00 0000 130</t>
  </si>
  <si>
    <t xml:space="preserve">  Прочие доходы от компенсации затрат бюджетов городских поселений</t>
  </si>
  <si>
    <t>984 1 13 02995 13 0000 130</t>
  </si>
  <si>
    <t>000 1 14 00000 00 0000 000</t>
  </si>
  <si>
    <t>000 1 14 02000 00 0000 000</t>
  </si>
  <si>
    <t>000 1 14 02050 13 0000 410</t>
  </si>
  <si>
    <t>984 1 14 02053 13 0000 410</t>
  </si>
  <si>
    <t>000 1 14 06000 00 0000 430</t>
  </si>
  <si>
    <t>000 1 14 06010 00 0000 430</t>
  </si>
  <si>
    <t>984 1 14 06013 13 0000 430</t>
  </si>
  <si>
    <t>000 1 16 00000 00 0000 000</t>
  </si>
  <si>
    <t>000 1 16 51000 02 0000 140</t>
  </si>
  <si>
    <t>984 1 16 51040 02 0000 140</t>
  </si>
  <si>
    <t>000 1 16 90000 00 0000 140</t>
  </si>
  <si>
    <t>984 1 16 90050 13 0000 140</t>
  </si>
  <si>
    <t>000 2 00 00000 00 0000 000</t>
  </si>
  <si>
    <t>000 2 02 00000 00 0000 000</t>
  </si>
  <si>
    <t>000 2 02 20000 00 0000 151</t>
  </si>
  <si>
    <t>000 2 02 29999 00 0000 151</t>
  </si>
  <si>
    <t>984 2 02 29999 13 0000 151</t>
  </si>
  <si>
    <t>000 2 02 30000 00 0000 151</t>
  </si>
  <si>
    <t>000 2 02 30024 00 0000 151</t>
  </si>
  <si>
    <t>984 2 02 30024 13 0000 151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</si>
  <si>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</si>
  <si>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</si>
  <si>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</si>
  <si>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</si>
  <si>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</si>
  <si>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984 2 19 60010 13 0000 151</t>
  </si>
  <si>
    <t>Исполнение доходной части бюджета муниципального образования Ленинское городское поселение Шабалинского района Кировской области за 1 полугодие 2017 года</t>
  </si>
  <si>
    <t>Неисполненное назначение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</si>
</sst>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0_ ;\-#,##0.00"/>
    <numFmt numFmtId="177" formatCode="#,##0.0"/>
    <numFmt numFmtId="178" formatCode="0.0"/>
    <numFmt numFmtId="179" formatCode="dd\.mm\.yyyy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sz val="12"/>
      <color indexed="8"/>
      <name val="Times New Roman"/>
      <family val="1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b/>
      <sz val="8"/>
      <color rgb="FF00000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/>
      <right style="thin"/>
      <top style="thin"/>
      <bottom>
        <color indexed="63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4" fillId="0" borderId="1">
      <alignment horizontal="left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0" fillId="0" borderId="2">
      <alignment/>
      <protection/>
    </xf>
    <xf numFmtId="0" fontId="0" fillId="0" borderId="3">
      <alignment/>
      <protection/>
    </xf>
    <xf numFmtId="0" fontId="0" fillId="0" borderId="3">
      <alignment/>
      <protection/>
    </xf>
    <xf numFmtId="0" fontId="36" fillId="0" borderId="4">
      <alignment horizontal="left"/>
      <protection/>
    </xf>
    <xf numFmtId="0" fontId="36" fillId="0" borderId="5">
      <alignment horizontal="left" wrapText="1" indent="2"/>
      <protection/>
    </xf>
    <xf numFmtId="0" fontId="36" fillId="0" borderId="6">
      <alignment horizontal="left" wrapText="1"/>
      <protection/>
    </xf>
    <xf numFmtId="0" fontId="36" fillId="0" borderId="7">
      <alignment horizontal="left" wrapText="1" indent="2"/>
      <protection/>
    </xf>
    <xf numFmtId="0" fontId="34" fillId="11" borderId="8">
      <alignment/>
      <protection/>
    </xf>
    <xf numFmtId="0" fontId="34" fillId="11" borderId="9">
      <alignment/>
      <protection/>
    </xf>
    <xf numFmtId="49" fontId="36" fillId="0" borderId="0">
      <alignment wrapText="1"/>
      <protection/>
    </xf>
    <xf numFmtId="49" fontId="36" fillId="0" borderId="4">
      <alignment horizontal="left"/>
      <protection/>
    </xf>
    <xf numFmtId="0" fontId="36" fillId="0" borderId="10">
      <alignment horizontal="center" vertical="center" shrinkToFit="1"/>
      <protection/>
    </xf>
    <xf numFmtId="0" fontId="36" fillId="0" borderId="11">
      <alignment horizontal="center" vertical="center" shrinkToFit="1"/>
      <protection/>
    </xf>
    <xf numFmtId="0" fontId="34" fillId="11" borderId="12">
      <alignment/>
      <protection/>
    </xf>
    <xf numFmtId="49" fontId="36" fillId="0" borderId="0">
      <alignment horizontal="center"/>
      <protection/>
    </xf>
    <xf numFmtId="0" fontId="36" fillId="0" borderId="4">
      <alignment horizontal="center" shrinkToFit="1"/>
      <protection/>
    </xf>
    <xf numFmtId="49" fontId="36" fillId="0" borderId="13">
      <alignment horizontal="center" vertical="center"/>
      <protection/>
    </xf>
    <xf numFmtId="49" fontId="36" fillId="0" borderId="1">
      <alignment horizontal="center" vertical="center"/>
      <protection/>
    </xf>
    <xf numFmtId="49" fontId="36" fillId="0" borderId="4">
      <alignment horizontal="center" vertical="center" shrinkToFit="1"/>
      <protection/>
    </xf>
    <xf numFmtId="176" fontId="36" fillId="0" borderId="1">
      <alignment horizontal="right" vertical="center" shrinkToFit="1"/>
      <protection/>
    </xf>
    <xf numFmtId="4" fontId="36" fillId="0" borderId="1">
      <alignment horizontal="right" shrinkToFit="1"/>
      <protection/>
    </xf>
    <xf numFmtId="49" fontId="37" fillId="0" borderId="0">
      <alignment/>
      <protection/>
    </xf>
    <xf numFmtId="49" fontId="34" fillId="0" borderId="4">
      <alignment shrinkToFit="1"/>
      <protection/>
    </xf>
    <xf numFmtId="49" fontId="36" fillId="0" borderId="4">
      <alignment horizontal="right"/>
      <protection/>
    </xf>
    <xf numFmtId="176" fontId="36" fillId="0" borderId="14">
      <alignment horizontal="right" vertical="center" shrinkToFit="1"/>
      <protection/>
    </xf>
    <xf numFmtId="4" fontId="36" fillId="0" borderId="14">
      <alignment horizontal="right" shrinkToFit="1"/>
      <protection/>
    </xf>
    <xf numFmtId="0" fontId="34" fillId="11" borderId="4">
      <alignment/>
      <protection/>
    </xf>
    <xf numFmtId="0" fontId="38" fillId="0" borderId="14">
      <alignment wrapText="1"/>
      <protection/>
    </xf>
    <xf numFmtId="0" fontId="38" fillId="0" borderId="14">
      <alignment/>
      <protection/>
    </xf>
    <xf numFmtId="49" fontId="36" fillId="0" borderId="14">
      <alignment horizontal="center" shrinkToFit="1"/>
      <protection/>
    </xf>
    <xf numFmtId="49" fontId="36" fillId="0" borderId="1">
      <alignment horizontal="center" vertical="center" shrinkToFit="1"/>
      <protection/>
    </xf>
    <xf numFmtId="0" fontId="34" fillId="0" borderId="15">
      <alignment horizontal="left"/>
      <protection/>
    </xf>
    <xf numFmtId="0" fontId="39" fillId="0" borderId="0">
      <alignment horizontal="center"/>
      <protection/>
    </xf>
    <xf numFmtId="0" fontId="34" fillId="0" borderId="0">
      <alignment horizontal="left"/>
      <protection/>
    </xf>
    <xf numFmtId="49" fontId="36" fillId="0" borderId="0">
      <alignment horizontal="left"/>
      <protection/>
    </xf>
    <xf numFmtId="0" fontId="34" fillId="0" borderId="4">
      <alignment/>
      <protection/>
    </xf>
    <xf numFmtId="0" fontId="34" fillId="0" borderId="1">
      <alignment horizontal="left"/>
      <protection/>
    </xf>
    <xf numFmtId="0" fontId="34" fillId="0" borderId="15">
      <alignment/>
      <protection/>
    </xf>
    <xf numFmtId="0" fontId="34" fillId="11" borderId="16">
      <alignment/>
      <protection/>
    </xf>
    <xf numFmtId="0" fontId="34" fillId="0" borderId="17">
      <alignment horizontal="left"/>
      <protection/>
    </xf>
    <xf numFmtId="0" fontId="36" fillId="0" borderId="4">
      <alignment horizontal="center" wrapText="1"/>
      <protection/>
    </xf>
    <xf numFmtId="0" fontId="39" fillId="0" borderId="15">
      <alignment horizontal="center"/>
      <protection/>
    </xf>
    <xf numFmtId="0" fontId="34" fillId="0" borderId="0">
      <alignment horizontal="center"/>
      <protection/>
    </xf>
    <xf numFmtId="0" fontId="36" fillId="0" borderId="4">
      <alignment horizontal="center"/>
      <protection/>
    </xf>
    <xf numFmtId="0" fontId="36" fillId="0" borderId="0">
      <alignment horizontal="center"/>
      <protection/>
    </xf>
    <xf numFmtId="0" fontId="37" fillId="0" borderId="0">
      <alignment horizontal="left"/>
      <protection/>
    </xf>
    <xf numFmtId="0" fontId="36" fillId="0" borderId="17">
      <alignment/>
      <protection/>
    </xf>
    <xf numFmtId="0" fontId="39" fillId="0" borderId="0">
      <alignment/>
      <protection/>
    </xf>
    <xf numFmtId="49" fontId="34" fillId="0" borderId="17">
      <alignment/>
      <protection/>
    </xf>
    <xf numFmtId="49" fontId="39" fillId="0" borderId="0">
      <alignment/>
      <protection/>
    </xf>
    <xf numFmtId="0" fontId="34" fillId="11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1" fillId="0" borderId="0">
      <alignment horizontal="center"/>
      <protection/>
    </xf>
    <xf numFmtId="0" fontId="40" fillId="0" borderId="0">
      <alignment horizontal="center"/>
      <protection/>
    </xf>
    <xf numFmtId="0" fontId="40" fillId="0" borderId="0">
      <alignment/>
      <protection/>
    </xf>
    <xf numFmtId="0" fontId="36" fillId="0" borderId="0">
      <alignment/>
      <protection/>
    </xf>
    <xf numFmtId="0" fontId="22" fillId="0" borderId="0">
      <alignment horizontal="left"/>
      <protection/>
    </xf>
    <xf numFmtId="0" fontId="36" fillId="0" borderId="0">
      <alignment horizontal="left"/>
      <protection/>
    </xf>
    <xf numFmtId="0" fontId="40" fillId="0" borderId="4">
      <alignment horizontal="center"/>
      <protection/>
    </xf>
    <xf numFmtId="0" fontId="22" fillId="0" borderId="18">
      <alignment horizontal="center" vertical="top" wrapText="1"/>
      <protection/>
    </xf>
    <xf numFmtId="0" fontId="36" fillId="0" borderId="1">
      <alignment horizontal="center" vertical="top" wrapText="1"/>
      <protection/>
    </xf>
    <xf numFmtId="0" fontId="22" fillId="0" borderId="19">
      <alignment horizontal="center" vertical="center"/>
      <protection/>
    </xf>
    <xf numFmtId="0" fontId="36" fillId="0" borderId="1">
      <alignment horizontal="center" vertical="center"/>
      <protection/>
    </xf>
    <xf numFmtId="0" fontId="22" fillId="0" borderId="20">
      <alignment horizontal="left" wrapText="1"/>
      <protection/>
    </xf>
    <xf numFmtId="0" fontId="36" fillId="0" borderId="5">
      <alignment horizontal="left" wrapText="1"/>
      <protection/>
    </xf>
    <xf numFmtId="0" fontId="22" fillId="0" borderId="21">
      <alignment horizontal="left" wrapText="1"/>
      <protection/>
    </xf>
    <xf numFmtId="0" fontId="36" fillId="0" borderId="7">
      <alignment horizontal="left" wrapText="1"/>
      <protection/>
    </xf>
    <xf numFmtId="0" fontId="22" fillId="0" borderId="22">
      <alignment horizontal="left" wrapText="1" indent="2"/>
      <protection/>
    </xf>
    <xf numFmtId="0" fontId="36" fillId="0" borderId="23">
      <alignment horizontal="left" wrapText="1" indent="2"/>
      <protection/>
    </xf>
    <xf numFmtId="0" fontId="34" fillId="11" borderId="15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22" fillId="0" borderId="24">
      <alignment horizontal="left" wrapText="1"/>
      <protection/>
    </xf>
    <xf numFmtId="0" fontId="36" fillId="0" borderId="4">
      <alignment horizontal="left" wrapText="1"/>
      <protection/>
    </xf>
    <xf numFmtId="0" fontId="22" fillId="0" borderId="25">
      <alignment horizontal="left" wrapText="1"/>
      <protection/>
    </xf>
    <xf numFmtId="0" fontId="36" fillId="0" borderId="12">
      <alignment horizontal="left" wrapText="1"/>
      <protection/>
    </xf>
    <xf numFmtId="0" fontId="36" fillId="0" borderId="15">
      <alignment horizontal="left"/>
      <protection/>
    </xf>
    <xf numFmtId="0" fontId="22" fillId="0" borderId="26">
      <alignment horizontal="center" vertical="top" wrapText="1"/>
      <protection/>
    </xf>
    <xf numFmtId="0" fontId="36" fillId="0" borderId="27">
      <alignment horizontal="center" vertical="center"/>
      <protection/>
    </xf>
    <xf numFmtId="0" fontId="22" fillId="0" borderId="28">
      <alignment horizontal="center" vertical="center"/>
      <protection/>
    </xf>
    <xf numFmtId="49" fontId="36" fillId="0" borderId="10">
      <alignment horizontal="center" wrapText="1"/>
      <protection/>
    </xf>
    <xf numFmtId="0" fontId="22" fillId="0" borderId="29">
      <alignment horizontal="center" wrapText="1"/>
      <protection/>
    </xf>
    <xf numFmtId="49" fontId="36" fillId="0" borderId="30">
      <alignment horizontal="center" shrinkToFit="1"/>
      <protection/>
    </xf>
    <xf numFmtId="0" fontId="22" fillId="0" borderId="31">
      <alignment horizontal="center" shrinkToFit="1"/>
      <protection/>
    </xf>
    <xf numFmtId="49" fontId="36" fillId="0" borderId="32">
      <alignment horizontal="center" shrinkToFit="1"/>
      <protection/>
    </xf>
    <xf numFmtId="0" fontId="22" fillId="0" borderId="33">
      <alignment horizontal="center" shrinkToFit="1"/>
      <protection/>
    </xf>
    <xf numFmtId="49" fontId="22" fillId="0" borderId="34">
      <alignment horizontal="center"/>
      <protection/>
    </xf>
    <xf numFmtId="49" fontId="36" fillId="0" borderId="13">
      <alignment horizontal="center"/>
      <protection/>
    </xf>
    <xf numFmtId="0" fontId="22" fillId="0" borderId="35">
      <alignment horizontal="center"/>
      <protection/>
    </xf>
    <xf numFmtId="49" fontId="36" fillId="0" borderId="36">
      <alignment horizontal="center"/>
      <protection/>
    </xf>
    <xf numFmtId="0" fontId="22" fillId="0" borderId="35">
      <alignment horizontal="center"/>
      <protection/>
    </xf>
    <xf numFmtId="49" fontId="36" fillId="0" borderId="37">
      <alignment horizontal="center"/>
      <protection/>
    </xf>
    <xf numFmtId="0" fontId="22" fillId="0" borderId="38">
      <alignment horizontal="center"/>
      <protection/>
    </xf>
    <xf numFmtId="49" fontId="36" fillId="0" borderId="0">
      <alignment/>
      <protection/>
    </xf>
    <xf numFmtId="0" fontId="22" fillId="0" borderId="39">
      <alignment horizontal="center"/>
      <protection/>
    </xf>
    <xf numFmtId="49" fontId="22" fillId="0" borderId="19">
      <alignment horizontal="center" vertical="top" wrapText="1"/>
      <protection/>
    </xf>
    <xf numFmtId="49" fontId="36" fillId="0" borderId="1">
      <alignment horizontal="center" vertical="top" wrapText="1"/>
      <protection/>
    </xf>
    <xf numFmtId="49" fontId="36" fillId="0" borderId="27">
      <alignment horizontal="center" vertical="center"/>
      <protection/>
    </xf>
    <xf numFmtId="4" fontId="22" fillId="0" borderId="34">
      <alignment horizontal="right" shrinkToFit="1"/>
      <protection/>
    </xf>
    <xf numFmtId="4" fontId="36" fillId="0" borderId="13">
      <alignment horizontal="right" shrinkToFit="1"/>
      <protection/>
    </xf>
    <xf numFmtId="0" fontId="22" fillId="0" borderId="26">
      <alignment horizontal="center" vertical="top" wrapText="1"/>
      <protection/>
    </xf>
    <xf numFmtId="4" fontId="36" fillId="0" borderId="36">
      <alignment horizontal="right" shrinkToFit="1"/>
      <protection/>
    </xf>
    <xf numFmtId="0" fontId="22" fillId="0" borderId="38">
      <alignment horizontal="right" shrinkToFit="1"/>
      <protection/>
    </xf>
    <xf numFmtId="4" fontId="36" fillId="0" borderId="37">
      <alignment horizontal="right" shrinkToFit="1"/>
      <protection/>
    </xf>
    <xf numFmtId="0" fontId="22" fillId="0" borderId="35">
      <alignment horizontal="right" shrinkToFit="1"/>
      <protection/>
    </xf>
    <xf numFmtId="0" fontId="42" fillId="0" borderId="40">
      <alignment/>
      <protection/>
    </xf>
    <xf numFmtId="0" fontId="36" fillId="0" borderId="41">
      <alignment horizontal="right"/>
      <protection/>
    </xf>
    <xf numFmtId="0" fontId="22" fillId="0" borderId="39">
      <alignment horizontal="right" shrinkToFit="1"/>
      <protection/>
    </xf>
    <xf numFmtId="0" fontId="22" fillId="0" borderId="42">
      <alignment horizontal="right" vertical="center"/>
      <protection/>
    </xf>
    <xf numFmtId="49" fontId="36" fillId="0" borderId="41">
      <alignment horizontal="right"/>
      <protection/>
    </xf>
    <xf numFmtId="0" fontId="22" fillId="0" borderId="42">
      <alignment horizontal="right"/>
      <protection/>
    </xf>
    <xf numFmtId="49" fontId="36" fillId="0" borderId="41">
      <alignment/>
      <protection/>
    </xf>
    <xf numFmtId="0" fontId="36" fillId="0" borderId="4">
      <alignment horizontal="center"/>
      <protection/>
    </xf>
    <xf numFmtId="0" fontId="36" fillId="0" borderId="27">
      <alignment horizontal="center"/>
      <protection/>
    </xf>
    <xf numFmtId="49" fontId="36" fillId="0" borderId="43">
      <alignment horizontal="center"/>
      <protection/>
    </xf>
    <xf numFmtId="179" fontId="36" fillId="0" borderId="44">
      <alignment horizontal="center"/>
      <protection/>
    </xf>
    <xf numFmtId="49" fontId="36" fillId="0" borderId="44">
      <alignment horizontal="center" vertical="center"/>
      <protection/>
    </xf>
    <xf numFmtId="49" fontId="36" fillId="0" borderId="44">
      <alignment horizontal="center"/>
      <protection/>
    </xf>
    <xf numFmtId="0" fontId="22" fillId="0" borderId="45">
      <alignment horizontal="center"/>
      <protection/>
    </xf>
    <xf numFmtId="49" fontId="36" fillId="0" borderId="46">
      <alignment horizontal="center"/>
      <protection/>
    </xf>
    <xf numFmtId="0" fontId="43" fillId="0" borderId="0">
      <alignment horizontal="right"/>
      <protection/>
    </xf>
    <xf numFmtId="0" fontId="43" fillId="0" borderId="47">
      <alignment horizontal="right"/>
      <protection/>
    </xf>
    <xf numFmtId="0" fontId="43" fillId="0" borderId="48">
      <alignment horizontal="right"/>
      <protection/>
    </xf>
    <xf numFmtId="0" fontId="24" fillId="0" borderId="3">
      <alignment horizontal="right"/>
      <protection/>
    </xf>
    <xf numFmtId="0" fontId="40" fillId="0" borderId="4">
      <alignment horizontal="center"/>
      <protection/>
    </xf>
    <xf numFmtId="0" fontId="34" fillId="0" borderId="49">
      <alignment/>
      <protection/>
    </xf>
    <xf numFmtId="0" fontId="34" fillId="0" borderId="47">
      <alignment/>
      <protection/>
    </xf>
    <xf numFmtId="0" fontId="21" fillId="0" borderId="0">
      <alignment horizontal="center"/>
      <protection/>
    </xf>
    <xf numFmtId="0" fontId="24" fillId="0" borderId="0">
      <alignment/>
      <protection/>
    </xf>
    <xf numFmtId="0" fontId="40" fillId="0" borderId="0">
      <alignment horizontal="center"/>
      <protection/>
    </xf>
    <xf numFmtId="0" fontId="22" fillId="0" borderId="50">
      <alignment horizontal="left" wrapText="1"/>
      <protection/>
    </xf>
    <xf numFmtId="0" fontId="34" fillId="11" borderId="51">
      <alignment/>
      <protection/>
    </xf>
    <xf numFmtId="0" fontId="0" fillId="0" borderId="0">
      <alignment/>
      <protection/>
    </xf>
    <xf numFmtId="0" fontId="21" fillId="0" borderId="24">
      <alignment horizontal="center"/>
      <protection/>
    </xf>
    <xf numFmtId="0" fontId="22" fillId="0" borderId="26">
      <alignment horizontal="center" vertical="center"/>
      <protection/>
    </xf>
    <xf numFmtId="0" fontId="22" fillId="0" borderId="52">
      <alignment horizontal="left" wrapText="1"/>
      <protection/>
    </xf>
    <xf numFmtId="0" fontId="22" fillId="0" borderId="53">
      <alignment horizontal="left" wrapText="1"/>
      <protection/>
    </xf>
    <xf numFmtId="0" fontId="22" fillId="0" borderId="54">
      <alignment horizontal="left" wrapText="1" indent="2"/>
      <protection/>
    </xf>
    <xf numFmtId="49" fontId="22" fillId="0" borderId="55">
      <alignment horizontal="center" shrinkToFit="1"/>
      <protection/>
    </xf>
    <xf numFmtId="0" fontId="22" fillId="0" borderId="56">
      <alignment horizontal="left" wrapText="1"/>
      <protection/>
    </xf>
    <xf numFmtId="0" fontId="23" fillId="0" borderId="57">
      <alignment/>
      <protection/>
    </xf>
    <xf numFmtId="0" fontId="22" fillId="0" borderId="29">
      <alignment horizontal="center" shrinkToFit="1"/>
      <protection/>
    </xf>
    <xf numFmtId="0" fontId="22" fillId="0" borderId="31">
      <alignment horizontal="center" shrinkToFit="1"/>
      <protection/>
    </xf>
    <xf numFmtId="49" fontId="22" fillId="0" borderId="58">
      <alignment horizontal="center" vertical="center" shrinkToFit="1"/>
      <protection/>
    </xf>
    <xf numFmtId="0" fontId="22" fillId="0" borderId="59">
      <alignment horizontal="center" shrinkToFit="1"/>
      <protection/>
    </xf>
    <xf numFmtId="0" fontId="23" fillId="0" borderId="60">
      <alignment/>
      <protection/>
    </xf>
    <xf numFmtId="0" fontId="22" fillId="0" borderId="28">
      <alignment horizontal="center" vertical="center" shrinkToFit="1"/>
      <protection/>
    </xf>
    <xf numFmtId="0" fontId="22" fillId="0" borderId="61">
      <alignment horizontal="center"/>
      <protection/>
    </xf>
    <xf numFmtId="0" fontId="22" fillId="0" borderId="28">
      <alignment horizontal="center" vertical="center" shrinkToFit="1"/>
      <protection/>
    </xf>
    <xf numFmtId="0" fontId="22" fillId="0" borderId="38">
      <alignment horizontal="right" shrinkToFit="1"/>
      <protection/>
    </xf>
    <xf numFmtId="0" fontId="22" fillId="0" borderId="61">
      <alignment horizontal="right" shrinkToFit="1"/>
      <protection/>
    </xf>
    <xf numFmtId="0" fontId="22" fillId="0" borderId="0">
      <alignment horizontal="right"/>
      <protection/>
    </xf>
    <xf numFmtId="0" fontId="22" fillId="0" borderId="62">
      <alignment horizontal="right" shrinkToFit="1"/>
      <protection/>
    </xf>
    <xf numFmtId="0" fontId="22" fillId="0" borderId="63">
      <alignment horizontal="right" shrinkToFit="1"/>
      <protection/>
    </xf>
    <xf numFmtId="0" fontId="22" fillId="0" borderId="22">
      <alignment horizontal="right" shrinkToFit="1"/>
      <protection/>
    </xf>
    <xf numFmtId="0" fontId="22" fillId="0" borderId="64">
      <alignment horizontal="center"/>
      <protection/>
    </xf>
    <xf numFmtId="0" fontId="21" fillId="0" borderId="2">
      <alignment horizontal="center"/>
      <protection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65" applyNumberFormat="0" applyAlignment="0" applyProtection="0"/>
    <xf numFmtId="0" fontId="7" fillId="16" borderId="66" applyNumberFormat="0" applyAlignment="0" applyProtection="0"/>
    <xf numFmtId="0" fontId="8" fillId="16" borderId="65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67" applyNumberFormat="0" applyFill="0" applyAlignment="0" applyProtection="0"/>
    <xf numFmtId="0" fontId="11" fillId="0" borderId="68" applyNumberFormat="0" applyFill="0" applyAlignment="0" applyProtection="0"/>
    <xf numFmtId="0" fontId="12" fillId="0" borderId="6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0" applyNumberFormat="0" applyFill="0" applyAlignment="0" applyProtection="0"/>
    <xf numFmtId="0" fontId="14" fillId="17" borderId="7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3" fillId="0" borderId="0">
      <alignment/>
      <protection/>
    </xf>
    <xf numFmtId="0" fontId="1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72" applyNumberFormat="0" applyFont="0" applyAlignment="0" applyProtection="0"/>
    <xf numFmtId="9" fontId="0" fillId="0" borderId="0" applyFont="0" applyFill="0" applyBorder="0" applyAlignment="0" applyProtection="0"/>
    <xf numFmtId="0" fontId="19" fillId="0" borderId="7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217" applyProtection="1">
      <alignment/>
      <protection locked="0"/>
    </xf>
    <xf numFmtId="0" fontId="34" fillId="0" borderId="49" xfId="165" applyNumberFormat="1" applyProtection="1">
      <alignment/>
      <protection/>
    </xf>
    <xf numFmtId="0" fontId="34" fillId="0" borderId="0" xfId="91" applyNumberFormat="1" applyProtection="1">
      <alignment/>
      <protection/>
    </xf>
    <xf numFmtId="0" fontId="34" fillId="0" borderId="47" xfId="166" applyNumberFormat="1" applyProtection="1">
      <alignment/>
      <protection/>
    </xf>
    <xf numFmtId="0" fontId="36" fillId="0" borderId="1" xfId="102" applyNumberFormat="1" applyProtection="1">
      <alignment horizontal="center" vertical="center"/>
      <protection/>
    </xf>
    <xf numFmtId="0" fontId="36" fillId="0" borderId="27" xfId="118" applyNumberFormat="1" applyProtection="1">
      <alignment horizontal="center" vertical="center"/>
      <protection/>
    </xf>
    <xf numFmtId="49" fontId="36" fillId="0" borderId="27" xfId="137" applyNumberFormat="1" applyProtection="1">
      <alignment horizontal="center" vertical="center"/>
      <protection/>
    </xf>
    <xf numFmtId="0" fontId="36" fillId="0" borderId="7" xfId="106" applyNumberFormat="1" applyProtection="1">
      <alignment horizontal="left" wrapText="1"/>
      <protection/>
    </xf>
    <xf numFmtId="49" fontId="36" fillId="0" borderId="30" xfId="122" applyNumberFormat="1" applyProtection="1">
      <alignment horizontal="center" shrinkToFit="1"/>
      <protection/>
    </xf>
    <xf numFmtId="49" fontId="36" fillId="0" borderId="36" xfId="129" applyNumberFormat="1" applyProtection="1">
      <alignment horizontal="center"/>
      <protection/>
    </xf>
    <xf numFmtId="4" fontId="36" fillId="0" borderId="36" xfId="141" applyNumberFormat="1" applyProtection="1">
      <alignment horizontal="right" shrinkToFit="1"/>
      <protection/>
    </xf>
    <xf numFmtId="0" fontId="44" fillId="0" borderId="23" xfId="108" applyNumberFormat="1" applyFont="1" applyProtection="1">
      <alignment horizontal="left" wrapText="1" indent="2"/>
      <protection/>
    </xf>
    <xf numFmtId="49" fontId="44" fillId="0" borderId="32" xfId="124" applyNumberFormat="1" applyFont="1" applyProtection="1">
      <alignment horizontal="center" shrinkToFit="1"/>
      <protection/>
    </xf>
    <xf numFmtId="49" fontId="44" fillId="0" borderId="37" xfId="131" applyNumberFormat="1" applyFont="1" applyProtection="1">
      <alignment horizontal="center"/>
      <protection/>
    </xf>
    <xf numFmtId="4" fontId="44" fillId="0" borderId="37" xfId="143" applyNumberFormat="1" applyFont="1" applyProtection="1">
      <alignment horizontal="right" shrinkToFit="1"/>
      <protection/>
    </xf>
    <xf numFmtId="0" fontId="36" fillId="0" borderId="23" xfId="108" applyNumberFormat="1" applyProtection="1">
      <alignment horizontal="left" wrapText="1" indent="2"/>
      <protection/>
    </xf>
    <xf numFmtId="49" fontId="36" fillId="0" borderId="32" xfId="124" applyNumberFormat="1" applyProtection="1">
      <alignment horizontal="center" shrinkToFit="1"/>
      <protection/>
    </xf>
    <xf numFmtId="49" fontId="36" fillId="0" borderId="37" xfId="131" applyNumberFormat="1" applyProtection="1">
      <alignment horizontal="center"/>
      <protection/>
    </xf>
    <xf numFmtId="4" fontId="36" fillId="0" borderId="37" xfId="143" applyNumberFormat="1" applyProtection="1">
      <alignment horizontal="right" shrinkToFit="1"/>
      <protection/>
    </xf>
    <xf numFmtId="0" fontId="41" fillId="0" borderId="0" xfId="111" applyNumberFormat="1" applyProtection="1">
      <alignment/>
      <protection/>
    </xf>
    <xf numFmtId="0" fontId="44" fillId="0" borderId="5" xfId="104" applyNumberFormat="1" applyFont="1" applyProtection="1">
      <alignment horizontal="left" wrapText="1"/>
      <protection/>
    </xf>
    <xf numFmtId="49" fontId="44" fillId="0" borderId="10" xfId="120" applyNumberFormat="1" applyFont="1" applyProtection="1">
      <alignment horizontal="center" wrapText="1"/>
      <protection/>
    </xf>
    <xf numFmtId="49" fontId="44" fillId="0" borderId="13" xfId="127" applyNumberFormat="1" applyFont="1" applyProtection="1">
      <alignment horizontal="center"/>
      <protection/>
    </xf>
    <xf numFmtId="4" fontId="44" fillId="0" borderId="13" xfId="139" applyNumberFormat="1" applyFont="1" applyProtection="1">
      <alignment horizontal="right" shrinkToFit="1"/>
      <protection/>
    </xf>
    <xf numFmtId="0" fontId="36" fillId="0" borderId="1" xfId="100" applyNumberFormat="1" applyBorder="1" applyProtection="1">
      <alignment horizontal="center" vertical="top" wrapText="1"/>
      <protection/>
    </xf>
    <xf numFmtId="0" fontId="36" fillId="0" borderId="1" xfId="100" applyBorder="1" applyProtection="1">
      <alignment horizontal="center" vertical="top" wrapText="1"/>
      <protection locked="0"/>
    </xf>
    <xf numFmtId="49" fontId="36" fillId="0" borderId="1" xfId="136" applyNumberFormat="1" applyBorder="1" applyProtection="1">
      <alignment horizontal="center" vertical="top" wrapText="1"/>
      <protection/>
    </xf>
    <xf numFmtId="49" fontId="36" fillId="0" borderId="1" xfId="136" applyBorder="1" applyProtection="1">
      <alignment horizontal="center" vertical="top" wrapText="1"/>
      <protection locked="0"/>
    </xf>
    <xf numFmtId="0" fontId="21" fillId="0" borderId="0" xfId="0" applyFont="1" applyBorder="1" applyAlignment="1">
      <alignment horizontal="center" wrapText="1"/>
    </xf>
  </cellXfs>
  <cellStyles count="2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2 2" xfId="91"/>
    <cellStyle name="xl23" xfId="92"/>
    <cellStyle name="xl23 2" xfId="93"/>
    <cellStyle name="xl24" xfId="94"/>
    <cellStyle name="xl25" xfId="95"/>
    <cellStyle name="xl26" xfId="96"/>
    <cellStyle name="xl26 2" xfId="97"/>
    <cellStyle name="xl27" xfId="98"/>
    <cellStyle name="xl28" xfId="99"/>
    <cellStyle name="xl28 2" xfId="100"/>
    <cellStyle name="xl29" xfId="101"/>
    <cellStyle name="xl29 2" xfId="102"/>
    <cellStyle name="xl30" xfId="103"/>
    <cellStyle name="xl30 2" xfId="104"/>
    <cellStyle name="xl31" xfId="105"/>
    <cellStyle name="xl31 2" xfId="106"/>
    <cellStyle name="xl32" xfId="107"/>
    <cellStyle name="xl32 2" xfId="108"/>
    <cellStyle name="xl33" xfId="109"/>
    <cellStyle name="xl34" xfId="110"/>
    <cellStyle name="xl34 2" xfId="111"/>
    <cellStyle name="xl35" xfId="112"/>
    <cellStyle name="xl35 2" xfId="113"/>
    <cellStyle name="xl36" xfId="114"/>
    <cellStyle name="xl36 2" xfId="115"/>
    <cellStyle name="xl37" xfId="116"/>
    <cellStyle name="xl38" xfId="117"/>
    <cellStyle name="xl38 2" xfId="118"/>
    <cellStyle name="xl39" xfId="119"/>
    <cellStyle name="xl39 2" xfId="120"/>
    <cellStyle name="xl40" xfId="121"/>
    <cellStyle name="xl40 2" xfId="122"/>
    <cellStyle name="xl41" xfId="123"/>
    <cellStyle name="xl41 2" xfId="124"/>
    <cellStyle name="xl42" xfId="125"/>
    <cellStyle name="xl43" xfId="126"/>
    <cellStyle name="xl43 2" xfId="127"/>
    <cellStyle name="xl44" xfId="128"/>
    <cellStyle name="xl44 2" xfId="129"/>
    <cellStyle name="xl45" xfId="130"/>
    <cellStyle name="xl45 2" xfId="131"/>
    <cellStyle name="xl46" xfId="132"/>
    <cellStyle name="xl46 2" xfId="133"/>
    <cellStyle name="xl47" xfId="134"/>
    <cellStyle name="xl48" xfId="135"/>
    <cellStyle name="xl48 2" xfId="136"/>
    <cellStyle name="xl49" xfId="137"/>
    <cellStyle name="xl50" xfId="138"/>
    <cellStyle name="xl50 2" xfId="139"/>
    <cellStyle name="xl51" xfId="140"/>
    <cellStyle name="xl51 2" xfId="141"/>
    <cellStyle name="xl52" xfId="142"/>
    <cellStyle name="xl52 2" xfId="143"/>
    <cellStyle name="xl53" xfId="144"/>
    <cellStyle name="xl53 2" xfId="145"/>
    <cellStyle name="xl54" xfId="146"/>
    <cellStyle name="xl55" xfId="147"/>
    <cellStyle name="xl56" xfId="148"/>
    <cellStyle name="xl56 2" xfId="149"/>
    <cellStyle name="xl57" xfId="150"/>
    <cellStyle name="xl57 2" xfId="151"/>
    <cellStyle name="xl58" xfId="152"/>
    <cellStyle name="xl59" xfId="153"/>
    <cellStyle name="xl60" xfId="154"/>
    <cellStyle name="xl61" xfId="155"/>
    <cellStyle name="xl62" xfId="156"/>
    <cellStyle name="xl63" xfId="157"/>
    <cellStyle name="xl64" xfId="158"/>
    <cellStyle name="xl64 2" xfId="159"/>
    <cellStyle name="xl65" xfId="160"/>
    <cellStyle name="xl66" xfId="161"/>
    <cellStyle name="xl67" xfId="162"/>
    <cellStyle name="xl68" xfId="163"/>
    <cellStyle name="xl68 2" xfId="164"/>
    <cellStyle name="xl69" xfId="165"/>
    <cellStyle name="xl70" xfId="166"/>
    <cellStyle name="xl71" xfId="167"/>
    <cellStyle name="xl72" xfId="168"/>
    <cellStyle name="xl72 2" xfId="169"/>
    <cellStyle name="xl73" xfId="170"/>
    <cellStyle name="xl74" xfId="171"/>
    <cellStyle name="xl75" xfId="172"/>
    <cellStyle name="xl76" xfId="173"/>
    <cellStyle name="xl77" xfId="174"/>
    <cellStyle name="xl78" xfId="175"/>
    <cellStyle name="xl79" xfId="176"/>
    <cellStyle name="xl80" xfId="177"/>
    <cellStyle name="xl81" xfId="178"/>
    <cellStyle name="xl82" xfId="179"/>
    <cellStyle name="xl83" xfId="180"/>
    <cellStyle name="xl84" xfId="181"/>
    <cellStyle name="xl85" xfId="182"/>
    <cellStyle name="xl86" xfId="183"/>
    <cellStyle name="xl87" xfId="184"/>
    <cellStyle name="xl88" xfId="185"/>
    <cellStyle name="xl89" xfId="186"/>
    <cellStyle name="xl90" xfId="187"/>
    <cellStyle name="xl91" xfId="188"/>
    <cellStyle name="xl92" xfId="189"/>
    <cellStyle name="xl93" xfId="190"/>
    <cellStyle name="xl94" xfId="191"/>
    <cellStyle name="xl95" xfId="192"/>
    <cellStyle name="xl96" xfId="193"/>
    <cellStyle name="xl97" xfId="194"/>
    <cellStyle name="xl98" xfId="195"/>
    <cellStyle name="xl99" xfId="196"/>
    <cellStyle name="Акцент1" xfId="197"/>
    <cellStyle name="Акцент2" xfId="198"/>
    <cellStyle name="Акцент3" xfId="199"/>
    <cellStyle name="Акцент4" xfId="200"/>
    <cellStyle name="Акцент5" xfId="201"/>
    <cellStyle name="Акцент6" xfId="202"/>
    <cellStyle name="Ввод " xfId="203"/>
    <cellStyle name="Вывод" xfId="204"/>
    <cellStyle name="Вычисление" xfId="205"/>
    <cellStyle name="Hyperlink" xfId="206"/>
    <cellStyle name="Currency" xfId="207"/>
    <cellStyle name="Currency [0]" xfId="208"/>
    <cellStyle name="Заголовок 1" xfId="209"/>
    <cellStyle name="Заголовок 2" xfId="210"/>
    <cellStyle name="Заголовок 3" xfId="211"/>
    <cellStyle name="Заголовок 4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Плохой" xfId="218"/>
    <cellStyle name="Пояснение" xfId="219"/>
    <cellStyle name="Примечание" xfId="220"/>
    <cellStyle name="Percent" xfId="221"/>
    <cellStyle name="Связанная ячейка" xfId="222"/>
    <cellStyle name="Текст предупреждения" xfId="223"/>
    <cellStyle name="Comma" xfId="224"/>
    <cellStyle name="Comma [0]" xfId="225"/>
    <cellStyle name="Хороший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7%20&#1075;&#1086;&#1076;\&#1044;&#1091;&#1084;&#1072;%202017%20&#1075;&#1086;&#1076;\&#1040;&#1074;&#1075;&#1091;&#1089;&#1090;\&#1044;&#1059;&#1052;&#1040;%20&#1080;&#1089;&#1087;.&#1079;&#1072;%201%20&#1087;&#1086;&#1083;.2017&#1075;\&#1055;&#1086;&#1089;&#1090;&#1072;&#1085;&#1086;&#1074;&#1083;&#1077;&#1085;&#1080;&#1077;%20&#1079;&#1072;%20%201%20&#1087;&#1086;&#1083;&#1091;&#1075;&#1086;&#1076;&#1080;&#1077;%202017&#1075;\&#1055;&#1088;&#1080;&#1083;&#1086;&#1078;&#1077;&#1085;&#1080;&#1077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F85" sqref="F85"/>
    </sheetView>
  </sheetViews>
  <sheetFormatPr defaultColWidth="9.00390625" defaultRowHeight="12.75"/>
  <cols>
    <col min="1" max="1" width="38.75390625" style="1" customWidth="1"/>
    <col min="2" max="2" width="6.625" style="1" customWidth="1"/>
    <col min="3" max="3" width="20.75390625" style="1" customWidth="1"/>
    <col min="4" max="4" width="12.25390625" style="1" customWidth="1"/>
    <col min="5" max="5" width="11.875" style="1" customWidth="1"/>
    <col min="6" max="6" width="14.875" style="1" customWidth="1"/>
    <col min="7" max="7" width="9.125" style="1" hidden="1" customWidth="1"/>
    <col min="8" max="8" width="6.875" style="1" customWidth="1"/>
    <col min="9" max="16384" width="9.125" style="1" customWidth="1"/>
  </cols>
  <sheetData>
    <row r="1" spans="1:6" ht="15" customHeight="1">
      <c r="A1" s="29" t="s">
        <v>161</v>
      </c>
      <c r="B1" s="29"/>
      <c r="C1" s="29"/>
      <c r="D1" s="29"/>
      <c r="E1" s="29"/>
      <c r="F1" s="29"/>
    </row>
    <row r="2" spans="1:6" ht="15" customHeight="1">
      <c r="A2" s="29"/>
      <c r="B2" s="29"/>
      <c r="C2" s="29"/>
      <c r="D2" s="29"/>
      <c r="E2" s="29"/>
      <c r="F2" s="29"/>
    </row>
    <row r="3" spans="1:6" ht="8.25" customHeight="1">
      <c r="A3" s="29"/>
      <c r="B3" s="29"/>
      <c r="C3" s="29"/>
      <c r="D3" s="29"/>
      <c r="E3" s="29"/>
      <c r="F3" s="29"/>
    </row>
    <row r="5" spans="1:8" ht="12.75" customHeight="1">
      <c r="A5" s="25" t="s">
        <v>19</v>
      </c>
      <c r="B5" s="25" t="s">
        <v>23</v>
      </c>
      <c r="C5" s="25" t="s">
        <v>59</v>
      </c>
      <c r="D5" s="27" t="s">
        <v>21</v>
      </c>
      <c r="E5" s="27" t="s">
        <v>22</v>
      </c>
      <c r="F5" s="25" t="s">
        <v>162</v>
      </c>
      <c r="G5" s="2"/>
      <c r="H5" s="3"/>
    </row>
    <row r="6" spans="1:8" ht="12" customHeight="1">
      <c r="A6" s="26"/>
      <c r="B6" s="26"/>
      <c r="C6" s="26"/>
      <c r="D6" s="28"/>
      <c r="E6" s="28"/>
      <c r="F6" s="26"/>
      <c r="G6" s="4"/>
      <c r="H6" s="3"/>
    </row>
    <row r="7" spans="1:8" ht="14.25" customHeight="1">
      <c r="A7" s="26"/>
      <c r="B7" s="26"/>
      <c r="C7" s="26"/>
      <c r="D7" s="28"/>
      <c r="E7" s="28"/>
      <c r="F7" s="26"/>
      <c r="G7" s="4"/>
      <c r="H7" s="3"/>
    </row>
    <row r="8" spans="1:8" ht="14.25" customHeight="1" thickBot="1">
      <c r="A8" s="5">
        <v>1</v>
      </c>
      <c r="B8" s="6">
        <v>2</v>
      </c>
      <c r="C8" s="6">
        <v>3</v>
      </c>
      <c r="D8" s="7" t="s">
        <v>17</v>
      </c>
      <c r="E8" s="7" t="s">
        <v>18</v>
      </c>
      <c r="F8" s="7" t="s">
        <v>20</v>
      </c>
      <c r="G8" s="4"/>
      <c r="H8" s="3"/>
    </row>
    <row r="9" spans="1:8" ht="17.25" customHeight="1">
      <c r="A9" s="21" t="s">
        <v>24</v>
      </c>
      <c r="B9" s="22" t="s">
        <v>26</v>
      </c>
      <c r="C9" s="23" t="s">
        <v>27</v>
      </c>
      <c r="D9" s="24">
        <v>9718780</v>
      </c>
      <c r="E9" s="24">
        <v>3294328.5</v>
      </c>
      <c r="F9" s="24">
        <f>D9-E9</f>
        <v>6424451.5</v>
      </c>
      <c r="G9" s="4"/>
      <c r="H9" s="3"/>
    </row>
    <row r="10" spans="1:8" ht="15" customHeight="1" hidden="1">
      <c r="A10" s="8" t="s">
        <v>25</v>
      </c>
      <c r="B10" s="9"/>
      <c r="C10" s="10"/>
      <c r="D10" s="11"/>
      <c r="E10" s="11"/>
      <c r="F10" s="11">
        <f aca="true" t="shared" si="0" ref="F10:F73">D10-E10</f>
        <v>0</v>
      </c>
      <c r="G10" s="4"/>
      <c r="H10" s="3"/>
    </row>
    <row r="11" spans="1:8" ht="15" customHeight="1">
      <c r="A11" s="12" t="s">
        <v>29</v>
      </c>
      <c r="B11" s="13" t="s">
        <v>26</v>
      </c>
      <c r="C11" s="14" t="s">
        <v>60</v>
      </c>
      <c r="D11" s="15">
        <v>7957541</v>
      </c>
      <c r="E11" s="15">
        <v>3601275.34</v>
      </c>
      <c r="F11" s="15">
        <f t="shared" si="0"/>
        <v>4356265.66</v>
      </c>
      <c r="G11" s="4"/>
      <c r="H11" s="3"/>
    </row>
    <row r="12" spans="1:8" ht="15" customHeight="1">
      <c r="A12" s="12" t="s">
        <v>0</v>
      </c>
      <c r="B12" s="13" t="s">
        <v>26</v>
      </c>
      <c r="C12" s="14" t="s">
        <v>61</v>
      </c>
      <c r="D12" s="15">
        <v>4137200</v>
      </c>
      <c r="E12" s="15">
        <v>1923080.86</v>
      </c>
      <c r="F12" s="15">
        <f t="shared" si="0"/>
        <v>2214119.1399999997</v>
      </c>
      <c r="G12" s="4"/>
      <c r="H12" s="3"/>
    </row>
    <row r="13" spans="1:8" ht="15" customHeight="1">
      <c r="A13" s="16" t="s">
        <v>34</v>
      </c>
      <c r="B13" s="17" t="s">
        <v>26</v>
      </c>
      <c r="C13" s="18" t="s">
        <v>62</v>
      </c>
      <c r="D13" s="19">
        <v>4137200</v>
      </c>
      <c r="E13" s="19">
        <v>1923080.86</v>
      </c>
      <c r="F13" s="19">
        <f t="shared" si="0"/>
        <v>2214119.1399999997</v>
      </c>
      <c r="G13" s="4"/>
      <c r="H13" s="3"/>
    </row>
    <row r="14" spans="1:8" ht="82.5" customHeight="1">
      <c r="A14" s="16" t="s">
        <v>48</v>
      </c>
      <c r="B14" s="17" t="s">
        <v>26</v>
      </c>
      <c r="C14" s="18" t="s">
        <v>63</v>
      </c>
      <c r="D14" s="19">
        <v>4095700</v>
      </c>
      <c r="E14" s="19">
        <v>1894057.05</v>
      </c>
      <c r="F14" s="19">
        <f t="shared" si="0"/>
        <v>2201642.95</v>
      </c>
      <c r="G14" s="4"/>
      <c r="H14" s="3"/>
    </row>
    <row r="15" spans="1:8" ht="119.25" customHeight="1">
      <c r="A15" s="16" t="s">
        <v>64</v>
      </c>
      <c r="B15" s="17" t="s">
        <v>26</v>
      </c>
      <c r="C15" s="18" t="s">
        <v>65</v>
      </c>
      <c r="D15" s="19" t="s">
        <v>28</v>
      </c>
      <c r="E15" s="19">
        <v>1911893.71</v>
      </c>
      <c r="F15" s="19" t="s">
        <v>28</v>
      </c>
      <c r="G15" s="4"/>
      <c r="H15" s="3"/>
    </row>
    <row r="16" spans="1:8" ht="94.5" customHeight="1">
      <c r="A16" s="16" t="s">
        <v>66</v>
      </c>
      <c r="B16" s="17" t="s">
        <v>26</v>
      </c>
      <c r="C16" s="18" t="s">
        <v>67</v>
      </c>
      <c r="D16" s="19" t="s">
        <v>28</v>
      </c>
      <c r="E16" s="19">
        <v>1043.08</v>
      </c>
      <c r="F16" s="19" t="s">
        <v>28</v>
      </c>
      <c r="G16" s="4"/>
      <c r="H16" s="3"/>
    </row>
    <row r="17" spans="1:8" ht="114.75" customHeight="1">
      <c r="A17" s="16" t="s">
        <v>68</v>
      </c>
      <c r="B17" s="17" t="s">
        <v>26</v>
      </c>
      <c r="C17" s="18" t="s">
        <v>69</v>
      </c>
      <c r="D17" s="19" t="s">
        <v>28</v>
      </c>
      <c r="E17" s="19">
        <v>3526.66</v>
      </c>
      <c r="F17" s="19" t="s">
        <v>28</v>
      </c>
      <c r="G17" s="4"/>
      <c r="H17" s="3"/>
    </row>
    <row r="18" spans="1:8" ht="87.75" customHeight="1">
      <c r="A18" s="16" t="s">
        <v>70</v>
      </c>
      <c r="B18" s="17" t="s">
        <v>26</v>
      </c>
      <c r="C18" s="18" t="s">
        <v>71</v>
      </c>
      <c r="D18" s="19" t="s">
        <v>28</v>
      </c>
      <c r="E18" s="19">
        <v>-22406.4</v>
      </c>
      <c r="F18" s="19" t="s">
        <v>28</v>
      </c>
      <c r="G18" s="4"/>
      <c r="H18" s="3"/>
    </row>
    <row r="19" spans="1:8" ht="120" customHeight="1">
      <c r="A19" s="16" t="s">
        <v>72</v>
      </c>
      <c r="B19" s="17" t="s">
        <v>26</v>
      </c>
      <c r="C19" s="18" t="s">
        <v>73</v>
      </c>
      <c r="D19" s="19">
        <v>18300</v>
      </c>
      <c r="E19" s="19">
        <v>7337.9</v>
      </c>
      <c r="F19" s="19">
        <f t="shared" si="0"/>
        <v>10962.1</v>
      </c>
      <c r="G19" s="4"/>
      <c r="H19" s="3"/>
    </row>
    <row r="20" spans="1:8" ht="156" customHeight="1">
      <c r="A20" s="16" t="s">
        <v>74</v>
      </c>
      <c r="B20" s="17" t="s">
        <v>26</v>
      </c>
      <c r="C20" s="18" t="s">
        <v>75</v>
      </c>
      <c r="D20" s="19" t="s">
        <v>28</v>
      </c>
      <c r="E20" s="19">
        <v>7337.9</v>
      </c>
      <c r="F20" s="19" t="s">
        <v>28</v>
      </c>
      <c r="G20" s="4"/>
      <c r="H20" s="3"/>
    </row>
    <row r="21" spans="1:8" ht="48" customHeight="1">
      <c r="A21" s="16" t="s">
        <v>76</v>
      </c>
      <c r="B21" s="17" t="s">
        <v>26</v>
      </c>
      <c r="C21" s="18" t="s">
        <v>77</v>
      </c>
      <c r="D21" s="19">
        <v>23200</v>
      </c>
      <c r="E21" s="19">
        <v>21685.91</v>
      </c>
      <c r="F21" s="19">
        <f t="shared" si="0"/>
        <v>1514.0900000000001</v>
      </c>
      <c r="G21" s="4"/>
      <c r="H21" s="3"/>
    </row>
    <row r="22" spans="1:8" ht="83.25" customHeight="1">
      <c r="A22" s="16" t="s">
        <v>78</v>
      </c>
      <c r="B22" s="17" t="s">
        <v>26</v>
      </c>
      <c r="C22" s="18" t="s">
        <v>79</v>
      </c>
      <c r="D22" s="19" t="s">
        <v>28</v>
      </c>
      <c r="E22" s="19">
        <v>21356.8</v>
      </c>
      <c r="F22" s="19" t="s">
        <v>28</v>
      </c>
      <c r="G22" s="4"/>
      <c r="H22" s="3"/>
    </row>
    <row r="23" spans="1:8" ht="63.75" customHeight="1">
      <c r="A23" s="16" t="s">
        <v>80</v>
      </c>
      <c r="B23" s="17" t="s">
        <v>26</v>
      </c>
      <c r="C23" s="18" t="s">
        <v>81</v>
      </c>
      <c r="D23" s="19" t="s">
        <v>28</v>
      </c>
      <c r="E23" s="19">
        <v>16.01</v>
      </c>
      <c r="F23" s="19" t="s">
        <v>28</v>
      </c>
      <c r="G23" s="4"/>
      <c r="H23" s="3"/>
    </row>
    <row r="24" spans="1:8" ht="86.25" customHeight="1">
      <c r="A24" s="16" t="s">
        <v>82</v>
      </c>
      <c r="B24" s="17" t="s">
        <v>26</v>
      </c>
      <c r="C24" s="18" t="s">
        <v>83</v>
      </c>
      <c r="D24" s="19" t="s">
        <v>28</v>
      </c>
      <c r="E24" s="19">
        <v>313.46</v>
      </c>
      <c r="F24" s="19" t="s">
        <v>28</v>
      </c>
      <c r="G24" s="4"/>
      <c r="H24" s="3"/>
    </row>
    <row r="25" spans="1:8" ht="61.5" customHeight="1">
      <c r="A25" s="16" t="s">
        <v>84</v>
      </c>
      <c r="B25" s="17" t="s">
        <v>26</v>
      </c>
      <c r="C25" s="18" t="s">
        <v>85</v>
      </c>
      <c r="D25" s="19" t="s">
        <v>28</v>
      </c>
      <c r="E25" s="19">
        <v>-0.36</v>
      </c>
      <c r="F25" s="19" t="s">
        <v>28</v>
      </c>
      <c r="G25" s="4"/>
      <c r="H25" s="3"/>
    </row>
    <row r="26" spans="1:8" ht="25.5" customHeight="1">
      <c r="A26" s="12" t="s">
        <v>1</v>
      </c>
      <c r="B26" s="13" t="s">
        <v>26</v>
      </c>
      <c r="C26" s="14" t="s">
        <v>86</v>
      </c>
      <c r="D26" s="15">
        <v>1057040</v>
      </c>
      <c r="E26" s="15">
        <v>529645.35</v>
      </c>
      <c r="F26" s="15">
        <f t="shared" si="0"/>
        <v>527394.65</v>
      </c>
      <c r="G26" s="4"/>
      <c r="H26" s="3"/>
    </row>
    <row r="27" spans="1:8" ht="25.5" customHeight="1">
      <c r="A27" s="16" t="s">
        <v>35</v>
      </c>
      <c r="B27" s="17" t="s">
        <v>26</v>
      </c>
      <c r="C27" s="18" t="s">
        <v>87</v>
      </c>
      <c r="D27" s="19">
        <v>1057040</v>
      </c>
      <c r="E27" s="19">
        <v>529645.35</v>
      </c>
      <c r="F27" s="19">
        <f t="shared" si="0"/>
        <v>527394.65</v>
      </c>
      <c r="G27" s="4"/>
      <c r="H27" s="3"/>
    </row>
    <row r="28" spans="1:8" ht="72.75" customHeight="1">
      <c r="A28" s="16" t="s">
        <v>30</v>
      </c>
      <c r="B28" s="17" t="s">
        <v>26</v>
      </c>
      <c r="C28" s="18" t="s">
        <v>88</v>
      </c>
      <c r="D28" s="19">
        <v>394600</v>
      </c>
      <c r="E28" s="19">
        <v>209164.96</v>
      </c>
      <c r="F28" s="19">
        <f t="shared" si="0"/>
        <v>185435.04</v>
      </c>
      <c r="G28" s="4"/>
      <c r="H28" s="3"/>
    </row>
    <row r="29" spans="1:8" ht="95.25" customHeight="1">
      <c r="A29" s="16" t="s">
        <v>49</v>
      </c>
      <c r="B29" s="17" t="s">
        <v>26</v>
      </c>
      <c r="C29" s="18" t="s">
        <v>89</v>
      </c>
      <c r="D29" s="19">
        <v>3760</v>
      </c>
      <c r="E29" s="19">
        <v>2273.37</v>
      </c>
      <c r="F29" s="19">
        <f t="shared" si="0"/>
        <v>1486.63</v>
      </c>
      <c r="G29" s="4"/>
      <c r="H29" s="3"/>
    </row>
    <row r="30" spans="1:8" ht="81.75" customHeight="1">
      <c r="A30" s="16" t="s">
        <v>31</v>
      </c>
      <c r="B30" s="17" t="s">
        <v>26</v>
      </c>
      <c r="C30" s="18" t="s">
        <v>90</v>
      </c>
      <c r="D30" s="19">
        <v>658680</v>
      </c>
      <c r="E30" s="19">
        <v>360632.79</v>
      </c>
      <c r="F30" s="19">
        <f t="shared" si="0"/>
        <v>298047.21</v>
      </c>
      <c r="G30" s="4"/>
      <c r="H30" s="3"/>
    </row>
    <row r="31" spans="1:8" ht="75.75" customHeight="1">
      <c r="A31" s="16" t="s">
        <v>32</v>
      </c>
      <c r="B31" s="17" t="s">
        <v>26</v>
      </c>
      <c r="C31" s="18" t="s">
        <v>91</v>
      </c>
      <c r="D31" s="19" t="s">
        <v>28</v>
      </c>
      <c r="E31" s="19">
        <v>-42425.77</v>
      </c>
      <c r="F31" s="19" t="e">
        <f t="shared" si="0"/>
        <v>#VALUE!</v>
      </c>
      <c r="G31" s="4"/>
      <c r="H31" s="3"/>
    </row>
    <row r="32" spans="1:8" ht="15" customHeight="1">
      <c r="A32" s="12" t="s">
        <v>2</v>
      </c>
      <c r="B32" s="13" t="s">
        <v>26</v>
      </c>
      <c r="C32" s="14" t="s">
        <v>92</v>
      </c>
      <c r="D32" s="15">
        <v>1229600</v>
      </c>
      <c r="E32" s="15">
        <v>331610.24</v>
      </c>
      <c r="F32" s="15">
        <f t="shared" si="0"/>
        <v>897989.76</v>
      </c>
      <c r="G32" s="4"/>
      <c r="H32" s="3"/>
    </row>
    <row r="33" spans="1:8" ht="15" customHeight="1">
      <c r="A33" s="16" t="s">
        <v>3</v>
      </c>
      <c r="B33" s="17" t="s">
        <v>26</v>
      </c>
      <c r="C33" s="18" t="s">
        <v>93</v>
      </c>
      <c r="D33" s="19">
        <v>328700</v>
      </c>
      <c r="E33" s="19">
        <v>51931.42</v>
      </c>
      <c r="F33" s="19">
        <f t="shared" si="0"/>
        <v>276768.58</v>
      </c>
      <c r="G33" s="4"/>
      <c r="H33" s="3"/>
    </row>
    <row r="34" spans="1:8" ht="50.25" customHeight="1">
      <c r="A34" s="16" t="s">
        <v>36</v>
      </c>
      <c r="B34" s="17" t="s">
        <v>26</v>
      </c>
      <c r="C34" s="18" t="s">
        <v>94</v>
      </c>
      <c r="D34" s="19">
        <v>328700</v>
      </c>
      <c r="E34" s="19">
        <v>51931.42</v>
      </c>
      <c r="F34" s="19">
        <f t="shared" si="0"/>
        <v>276768.58</v>
      </c>
      <c r="G34" s="4"/>
      <c r="H34" s="3"/>
    </row>
    <row r="35" spans="1:8" ht="82.5" customHeight="1">
      <c r="A35" s="16" t="s">
        <v>95</v>
      </c>
      <c r="B35" s="17" t="s">
        <v>26</v>
      </c>
      <c r="C35" s="18" t="s">
        <v>96</v>
      </c>
      <c r="D35" s="19" t="s">
        <v>28</v>
      </c>
      <c r="E35" s="19">
        <v>43466.59</v>
      </c>
      <c r="F35" s="19" t="s">
        <v>28</v>
      </c>
      <c r="G35" s="4"/>
      <c r="H35" s="3"/>
    </row>
    <row r="36" spans="1:8" ht="66.75" customHeight="1">
      <c r="A36" s="16" t="s">
        <v>97</v>
      </c>
      <c r="B36" s="17" t="s">
        <v>26</v>
      </c>
      <c r="C36" s="18" t="s">
        <v>98</v>
      </c>
      <c r="D36" s="19" t="s">
        <v>28</v>
      </c>
      <c r="E36" s="19">
        <v>8464.83</v>
      </c>
      <c r="F36" s="19" t="s">
        <v>28</v>
      </c>
      <c r="G36" s="4"/>
      <c r="H36" s="3"/>
    </row>
    <row r="37" spans="1:8" ht="15" customHeight="1">
      <c r="A37" s="16" t="s">
        <v>4</v>
      </c>
      <c r="B37" s="17" t="s">
        <v>26</v>
      </c>
      <c r="C37" s="18" t="s">
        <v>99</v>
      </c>
      <c r="D37" s="19">
        <v>900900</v>
      </c>
      <c r="E37" s="19">
        <v>279678.82</v>
      </c>
      <c r="F37" s="19">
        <f t="shared" si="0"/>
        <v>621221.1799999999</v>
      </c>
      <c r="G37" s="4"/>
      <c r="H37" s="3"/>
    </row>
    <row r="38" spans="1:8" ht="15" customHeight="1">
      <c r="A38" s="16" t="s">
        <v>37</v>
      </c>
      <c r="B38" s="17" t="s">
        <v>26</v>
      </c>
      <c r="C38" s="18" t="s">
        <v>100</v>
      </c>
      <c r="D38" s="19">
        <v>265900</v>
      </c>
      <c r="E38" s="19">
        <v>158752.77</v>
      </c>
      <c r="F38" s="19">
        <f t="shared" si="0"/>
        <v>107147.23000000001</v>
      </c>
      <c r="G38" s="4"/>
      <c r="H38" s="3"/>
    </row>
    <row r="39" spans="1:8" ht="25.5" customHeight="1">
      <c r="A39" s="16" t="s">
        <v>101</v>
      </c>
      <c r="B39" s="17" t="s">
        <v>26</v>
      </c>
      <c r="C39" s="18" t="s">
        <v>102</v>
      </c>
      <c r="D39" s="19">
        <v>265900</v>
      </c>
      <c r="E39" s="19">
        <v>158752.77</v>
      </c>
      <c r="F39" s="19">
        <f t="shared" si="0"/>
        <v>107147.23000000001</v>
      </c>
      <c r="G39" s="4"/>
      <c r="H39" s="3"/>
    </row>
    <row r="40" spans="1:8" ht="78.75" customHeight="1">
      <c r="A40" s="16" t="s">
        <v>103</v>
      </c>
      <c r="B40" s="17" t="s">
        <v>26</v>
      </c>
      <c r="C40" s="18" t="s">
        <v>104</v>
      </c>
      <c r="D40" s="19" t="s">
        <v>28</v>
      </c>
      <c r="E40" s="19">
        <v>154623.87</v>
      </c>
      <c r="F40" s="19" t="s">
        <v>28</v>
      </c>
      <c r="G40" s="4"/>
      <c r="H40" s="3"/>
    </row>
    <row r="41" spans="1:8" ht="51.75" customHeight="1">
      <c r="A41" s="16" t="s">
        <v>105</v>
      </c>
      <c r="B41" s="17" t="s">
        <v>26</v>
      </c>
      <c r="C41" s="18" t="s">
        <v>106</v>
      </c>
      <c r="D41" s="19" t="s">
        <v>28</v>
      </c>
      <c r="E41" s="19">
        <v>4128.9</v>
      </c>
      <c r="F41" s="19" t="s">
        <v>28</v>
      </c>
      <c r="G41" s="4"/>
      <c r="H41" s="3"/>
    </row>
    <row r="42" spans="1:8" ht="15" customHeight="1">
      <c r="A42" s="16" t="s">
        <v>38</v>
      </c>
      <c r="B42" s="17" t="s">
        <v>26</v>
      </c>
      <c r="C42" s="18" t="s">
        <v>107</v>
      </c>
      <c r="D42" s="19">
        <v>635000</v>
      </c>
      <c r="E42" s="19">
        <v>120926.05</v>
      </c>
      <c r="F42" s="19">
        <f t="shared" si="0"/>
        <v>514073.95</v>
      </c>
      <c r="G42" s="4"/>
      <c r="H42" s="3"/>
    </row>
    <row r="43" spans="1:8" ht="51.75" customHeight="1">
      <c r="A43" s="16" t="s">
        <v>108</v>
      </c>
      <c r="B43" s="17" t="s">
        <v>26</v>
      </c>
      <c r="C43" s="18" t="s">
        <v>109</v>
      </c>
      <c r="D43" s="19">
        <v>635000</v>
      </c>
      <c r="E43" s="19">
        <v>120926.05</v>
      </c>
      <c r="F43" s="19">
        <f t="shared" si="0"/>
        <v>514073.95</v>
      </c>
      <c r="G43" s="4"/>
      <c r="H43" s="3"/>
    </row>
    <row r="44" spans="1:8" ht="84" customHeight="1">
      <c r="A44" s="16" t="s">
        <v>110</v>
      </c>
      <c r="B44" s="17" t="s">
        <v>26</v>
      </c>
      <c r="C44" s="18" t="s">
        <v>111</v>
      </c>
      <c r="D44" s="19" t="s">
        <v>28</v>
      </c>
      <c r="E44" s="19">
        <v>103353.06</v>
      </c>
      <c r="F44" s="19" t="s">
        <v>28</v>
      </c>
      <c r="G44" s="4"/>
      <c r="H44" s="3"/>
    </row>
    <row r="45" spans="1:8" ht="58.5" customHeight="1">
      <c r="A45" s="16" t="s">
        <v>112</v>
      </c>
      <c r="B45" s="17" t="s">
        <v>26</v>
      </c>
      <c r="C45" s="18" t="s">
        <v>113</v>
      </c>
      <c r="D45" s="19" t="s">
        <v>28</v>
      </c>
      <c r="E45" s="19">
        <v>16915.43</v>
      </c>
      <c r="F45" s="19" t="s">
        <v>28</v>
      </c>
      <c r="G45" s="4"/>
      <c r="H45" s="3"/>
    </row>
    <row r="46" spans="1:8" ht="84" customHeight="1">
      <c r="A46" s="16" t="s">
        <v>114</v>
      </c>
      <c r="B46" s="17" t="s">
        <v>26</v>
      </c>
      <c r="C46" s="18" t="s">
        <v>115</v>
      </c>
      <c r="D46" s="19" t="s">
        <v>28</v>
      </c>
      <c r="E46" s="19">
        <v>657.56</v>
      </c>
      <c r="F46" s="19" t="s">
        <v>28</v>
      </c>
      <c r="G46" s="4"/>
      <c r="H46" s="3"/>
    </row>
    <row r="47" spans="1:8" ht="48" customHeight="1">
      <c r="A47" s="12" t="s">
        <v>5</v>
      </c>
      <c r="B47" s="13" t="s">
        <v>26</v>
      </c>
      <c r="C47" s="14" t="s">
        <v>116</v>
      </c>
      <c r="D47" s="15">
        <v>1224701</v>
      </c>
      <c r="E47" s="15">
        <v>779387</v>
      </c>
      <c r="F47" s="15">
        <f t="shared" si="0"/>
        <v>445314</v>
      </c>
      <c r="G47" s="4"/>
      <c r="H47" s="3"/>
    </row>
    <row r="48" spans="1:8" ht="103.5" customHeight="1">
      <c r="A48" s="16" t="s">
        <v>50</v>
      </c>
      <c r="B48" s="17" t="s">
        <v>26</v>
      </c>
      <c r="C48" s="18" t="s">
        <v>117</v>
      </c>
      <c r="D48" s="19">
        <v>771701</v>
      </c>
      <c r="E48" s="19">
        <v>446893.07</v>
      </c>
      <c r="F48" s="19">
        <f t="shared" si="0"/>
        <v>324807.93</v>
      </c>
      <c r="G48" s="4"/>
      <c r="H48" s="3"/>
    </row>
    <row r="49" spans="1:8" ht="78.75" customHeight="1">
      <c r="A49" s="16" t="s">
        <v>6</v>
      </c>
      <c r="B49" s="17" t="s">
        <v>26</v>
      </c>
      <c r="C49" s="18" t="s">
        <v>118</v>
      </c>
      <c r="D49" s="19">
        <v>771701</v>
      </c>
      <c r="E49" s="19">
        <v>435592.53</v>
      </c>
      <c r="F49" s="19">
        <f t="shared" si="0"/>
        <v>336108.47</v>
      </c>
      <c r="G49" s="4"/>
      <c r="H49" s="3"/>
    </row>
    <row r="50" spans="1:8" ht="80.25" customHeight="1">
      <c r="A50" s="16" t="s">
        <v>51</v>
      </c>
      <c r="B50" s="17" t="s">
        <v>26</v>
      </c>
      <c r="C50" s="18" t="s">
        <v>119</v>
      </c>
      <c r="D50" s="19">
        <v>771701</v>
      </c>
      <c r="E50" s="19">
        <v>435592.53</v>
      </c>
      <c r="F50" s="19">
        <f t="shared" si="0"/>
        <v>336108.47</v>
      </c>
      <c r="G50" s="4"/>
      <c r="H50" s="3"/>
    </row>
    <row r="51" spans="1:8" ht="92.25" customHeight="1">
      <c r="A51" s="16" t="s">
        <v>120</v>
      </c>
      <c r="B51" s="17" t="s">
        <v>26</v>
      </c>
      <c r="C51" s="18" t="s">
        <v>121</v>
      </c>
      <c r="D51" s="19" t="s">
        <v>28</v>
      </c>
      <c r="E51" s="19">
        <v>11300.54</v>
      </c>
      <c r="F51" s="19" t="s">
        <v>28</v>
      </c>
      <c r="G51" s="4"/>
      <c r="H51" s="3"/>
    </row>
    <row r="52" spans="1:8" ht="85.5" customHeight="1">
      <c r="A52" s="16" t="s">
        <v>122</v>
      </c>
      <c r="B52" s="17" t="s">
        <v>26</v>
      </c>
      <c r="C52" s="18" t="s">
        <v>123</v>
      </c>
      <c r="D52" s="19" t="s">
        <v>28</v>
      </c>
      <c r="E52" s="19">
        <v>11300.54</v>
      </c>
      <c r="F52" s="19" t="s">
        <v>28</v>
      </c>
      <c r="G52" s="4"/>
      <c r="H52" s="3"/>
    </row>
    <row r="53" spans="1:8" ht="90.75" customHeight="1">
      <c r="A53" s="16" t="s">
        <v>52</v>
      </c>
      <c r="B53" s="17" t="s">
        <v>26</v>
      </c>
      <c r="C53" s="18" t="s">
        <v>124</v>
      </c>
      <c r="D53" s="19">
        <v>453000</v>
      </c>
      <c r="E53" s="19">
        <v>332493.93</v>
      </c>
      <c r="F53" s="19">
        <f t="shared" si="0"/>
        <v>120506.07</v>
      </c>
      <c r="G53" s="4"/>
      <c r="H53" s="3"/>
    </row>
    <row r="54" spans="1:8" ht="95.25" customHeight="1">
      <c r="A54" s="16" t="s">
        <v>53</v>
      </c>
      <c r="B54" s="17" t="s">
        <v>26</v>
      </c>
      <c r="C54" s="18" t="s">
        <v>125</v>
      </c>
      <c r="D54" s="19">
        <v>453000</v>
      </c>
      <c r="E54" s="19">
        <v>332493.93</v>
      </c>
      <c r="F54" s="19">
        <f t="shared" si="0"/>
        <v>120506.07</v>
      </c>
      <c r="G54" s="4"/>
      <c r="H54" s="3"/>
    </row>
    <row r="55" spans="1:8" ht="85.5" customHeight="1">
      <c r="A55" s="16" t="s">
        <v>39</v>
      </c>
      <c r="B55" s="17" t="s">
        <v>26</v>
      </c>
      <c r="C55" s="18" t="s">
        <v>126</v>
      </c>
      <c r="D55" s="19">
        <v>453000</v>
      </c>
      <c r="E55" s="19">
        <v>332493.93</v>
      </c>
      <c r="F55" s="19">
        <f t="shared" si="0"/>
        <v>120506.07</v>
      </c>
      <c r="G55" s="4"/>
      <c r="H55" s="3"/>
    </row>
    <row r="56" spans="1:8" ht="40.5" customHeight="1">
      <c r="A56" s="12" t="s">
        <v>40</v>
      </c>
      <c r="B56" s="13" t="s">
        <v>26</v>
      </c>
      <c r="C56" s="14" t="s">
        <v>127</v>
      </c>
      <c r="D56" s="15">
        <v>14000</v>
      </c>
      <c r="E56" s="15">
        <v>11523.08</v>
      </c>
      <c r="F56" s="15">
        <f t="shared" si="0"/>
        <v>2476.92</v>
      </c>
      <c r="G56" s="4"/>
      <c r="H56" s="3"/>
    </row>
    <row r="57" spans="1:8" ht="15" customHeight="1">
      <c r="A57" s="16" t="s">
        <v>41</v>
      </c>
      <c r="B57" s="17" t="s">
        <v>26</v>
      </c>
      <c r="C57" s="18" t="s">
        <v>128</v>
      </c>
      <c r="D57" s="19">
        <v>14000</v>
      </c>
      <c r="E57" s="19">
        <v>11523.08</v>
      </c>
      <c r="F57" s="19">
        <f t="shared" si="0"/>
        <v>2476.92</v>
      </c>
      <c r="G57" s="4"/>
      <c r="H57" s="3"/>
    </row>
    <row r="58" spans="1:8" ht="25.5" customHeight="1">
      <c r="A58" s="16" t="s">
        <v>54</v>
      </c>
      <c r="B58" s="17" t="s">
        <v>26</v>
      </c>
      <c r="C58" s="18" t="s">
        <v>129</v>
      </c>
      <c r="D58" s="19">
        <v>14000</v>
      </c>
      <c r="E58" s="19" t="s">
        <v>28</v>
      </c>
      <c r="F58" s="19" t="e">
        <f t="shared" si="0"/>
        <v>#VALUE!</v>
      </c>
      <c r="G58" s="4"/>
      <c r="H58" s="3"/>
    </row>
    <row r="59" spans="1:8" ht="51.75" customHeight="1">
      <c r="A59" s="16" t="s">
        <v>130</v>
      </c>
      <c r="B59" s="17" t="s">
        <v>26</v>
      </c>
      <c r="C59" s="18" t="s">
        <v>131</v>
      </c>
      <c r="D59" s="19">
        <v>14000</v>
      </c>
      <c r="E59" s="19" t="s">
        <v>28</v>
      </c>
      <c r="F59" s="19" t="s">
        <v>28</v>
      </c>
      <c r="G59" s="4"/>
      <c r="H59" s="3"/>
    </row>
    <row r="60" spans="1:8" ht="29.25" customHeight="1">
      <c r="A60" s="16" t="s">
        <v>42</v>
      </c>
      <c r="B60" s="17" t="s">
        <v>26</v>
      </c>
      <c r="C60" s="18" t="s">
        <v>132</v>
      </c>
      <c r="D60" s="19" t="s">
        <v>28</v>
      </c>
      <c r="E60" s="19">
        <v>11523.08</v>
      </c>
      <c r="F60" s="19" t="s">
        <v>28</v>
      </c>
      <c r="G60" s="4"/>
      <c r="H60" s="3"/>
    </row>
    <row r="61" spans="1:8" ht="25.5" customHeight="1">
      <c r="A61" s="16" t="s">
        <v>133</v>
      </c>
      <c r="B61" s="17" t="s">
        <v>26</v>
      </c>
      <c r="C61" s="18" t="s">
        <v>134</v>
      </c>
      <c r="D61" s="19" t="s">
        <v>28</v>
      </c>
      <c r="E61" s="19">
        <v>11523.08</v>
      </c>
      <c r="F61" s="19" t="s">
        <v>28</v>
      </c>
      <c r="G61" s="4"/>
      <c r="H61" s="3"/>
    </row>
    <row r="62" spans="1:8" ht="25.5" customHeight="1">
      <c r="A62" s="12" t="s">
        <v>7</v>
      </c>
      <c r="B62" s="13" t="s">
        <v>26</v>
      </c>
      <c r="C62" s="14" t="s">
        <v>135</v>
      </c>
      <c r="D62" s="15">
        <v>250000</v>
      </c>
      <c r="E62" s="15">
        <v>21322.05</v>
      </c>
      <c r="F62" s="15">
        <f t="shared" si="0"/>
        <v>228677.95</v>
      </c>
      <c r="G62" s="4"/>
      <c r="H62" s="3"/>
    </row>
    <row r="63" spans="1:8" ht="95.25" customHeight="1">
      <c r="A63" s="16" t="s">
        <v>55</v>
      </c>
      <c r="B63" s="17" t="s">
        <v>26</v>
      </c>
      <c r="C63" s="18" t="s">
        <v>136</v>
      </c>
      <c r="D63" s="19">
        <v>200000</v>
      </c>
      <c r="E63" s="19" t="s">
        <v>28</v>
      </c>
      <c r="F63" s="19" t="s">
        <v>28</v>
      </c>
      <c r="G63" s="4"/>
      <c r="H63" s="3"/>
    </row>
    <row r="64" spans="1:8" ht="99" customHeight="1">
      <c r="A64" s="16" t="s">
        <v>56</v>
      </c>
      <c r="B64" s="17" t="s">
        <v>26</v>
      </c>
      <c r="C64" s="18" t="s">
        <v>137</v>
      </c>
      <c r="D64" s="19">
        <v>200000</v>
      </c>
      <c r="E64" s="19" t="s">
        <v>28</v>
      </c>
      <c r="F64" s="19" t="s">
        <v>28</v>
      </c>
      <c r="G64" s="4"/>
      <c r="H64" s="3"/>
    </row>
    <row r="65" spans="1:8" ht="92.25" customHeight="1">
      <c r="A65" s="16" t="s">
        <v>57</v>
      </c>
      <c r="B65" s="17" t="s">
        <v>26</v>
      </c>
      <c r="C65" s="18" t="s">
        <v>138</v>
      </c>
      <c r="D65" s="19">
        <v>200000</v>
      </c>
      <c r="E65" s="19" t="s">
        <v>28</v>
      </c>
      <c r="F65" s="19" t="s">
        <v>28</v>
      </c>
      <c r="G65" s="4"/>
      <c r="H65" s="3"/>
    </row>
    <row r="66" spans="1:8" ht="34.5" customHeight="1">
      <c r="A66" s="16" t="s">
        <v>33</v>
      </c>
      <c r="B66" s="17" t="s">
        <v>26</v>
      </c>
      <c r="C66" s="18" t="s">
        <v>139</v>
      </c>
      <c r="D66" s="19">
        <v>50000</v>
      </c>
      <c r="E66" s="19">
        <v>21322.05</v>
      </c>
      <c r="F66" s="19">
        <f t="shared" si="0"/>
        <v>28677.95</v>
      </c>
      <c r="G66" s="4"/>
      <c r="H66" s="3"/>
    </row>
    <row r="67" spans="1:8" ht="45" customHeight="1">
      <c r="A67" s="16" t="s">
        <v>8</v>
      </c>
      <c r="B67" s="17" t="s">
        <v>26</v>
      </c>
      <c r="C67" s="18" t="s">
        <v>140</v>
      </c>
      <c r="D67" s="19">
        <v>50000</v>
      </c>
      <c r="E67" s="19">
        <v>21322.05</v>
      </c>
      <c r="F67" s="19">
        <f t="shared" si="0"/>
        <v>28677.95</v>
      </c>
      <c r="G67" s="4"/>
      <c r="H67" s="3"/>
    </row>
    <row r="68" spans="1:8" ht="54" customHeight="1">
      <c r="A68" s="16" t="s">
        <v>43</v>
      </c>
      <c r="B68" s="17" t="s">
        <v>26</v>
      </c>
      <c r="C68" s="18" t="s">
        <v>141</v>
      </c>
      <c r="D68" s="19">
        <v>50000</v>
      </c>
      <c r="E68" s="19">
        <v>21322.05</v>
      </c>
      <c r="F68" s="19">
        <f t="shared" si="0"/>
        <v>28677.95</v>
      </c>
      <c r="G68" s="4"/>
      <c r="H68" s="3"/>
    </row>
    <row r="69" spans="1:8" ht="35.25" customHeight="1">
      <c r="A69" s="12" t="s">
        <v>9</v>
      </c>
      <c r="B69" s="13" t="s">
        <v>26</v>
      </c>
      <c r="C69" s="14" t="s">
        <v>142</v>
      </c>
      <c r="D69" s="15">
        <v>45000</v>
      </c>
      <c r="E69" s="15">
        <v>4706.76</v>
      </c>
      <c r="F69" s="15">
        <f t="shared" si="0"/>
        <v>40293.24</v>
      </c>
      <c r="G69" s="4"/>
      <c r="H69" s="3"/>
    </row>
    <row r="70" spans="1:8" ht="53.25" customHeight="1">
      <c r="A70" s="16" t="s">
        <v>44</v>
      </c>
      <c r="B70" s="17" t="s">
        <v>26</v>
      </c>
      <c r="C70" s="18" t="s">
        <v>143</v>
      </c>
      <c r="D70" s="19">
        <v>35000</v>
      </c>
      <c r="E70" s="19">
        <v>4706.76</v>
      </c>
      <c r="F70" s="19">
        <f t="shared" si="0"/>
        <v>30293.239999999998</v>
      </c>
      <c r="G70" s="4"/>
      <c r="H70" s="3"/>
    </row>
    <row r="71" spans="1:8" ht="63.75" customHeight="1">
      <c r="A71" s="16" t="s">
        <v>10</v>
      </c>
      <c r="B71" s="17" t="s">
        <v>26</v>
      </c>
      <c r="C71" s="18" t="s">
        <v>144</v>
      </c>
      <c r="D71" s="19">
        <v>35000</v>
      </c>
      <c r="E71" s="19">
        <v>4706.76</v>
      </c>
      <c r="F71" s="19">
        <f t="shared" si="0"/>
        <v>30293.239999999998</v>
      </c>
      <c r="G71" s="4"/>
      <c r="H71" s="3"/>
    </row>
    <row r="72" spans="1:8" ht="25.5" customHeight="1">
      <c r="A72" s="16" t="s">
        <v>11</v>
      </c>
      <c r="B72" s="17" t="s">
        <v>26</v>
      </c>
      <c r="C72" s="18" t="s">
        <v>145</v>
      </c>
      <c r="D72" s="19">
        <v>10000</v>
      </c>
      <c r="E72" s="19" t="s">
        <v>28</v>
      </c>
      <c r="F72" s="19" t="s">
        <v>28</v>
      </c>
      <c r="G72" s="4"/>
      <c r="H72" s="3"/>
    </row>
    <row r="73" spans="1:8" ht="49.5" customHeight="1">
      <c r="A73" s="16" t="s">
        <v>45</v>
      </c>
      <c r="B73" s="17" t="s">
        <v>26</v>
      </c>
      <c r="C73" s="18" t="s">
        <v>146</v>
      </c>
      <c r="D73" s="19">
        <v>10000</v>
      </c>
      <c r="E73" s="19" t="s">
        <v>28</v>
      </c>
      <c r="F73" s="19" t="s">
        <v>28</v>
      </c>
      <c r="G73" s="4"/>
      <c r="H73" s="3"/>
    </row>
    <row r="74" spans="1:8" ht="15" customHeight="1">
      <c r="A74" s="12" t="s">
        <v>12</v>
      </c>
      <c r="B74" s="13" t="s">
        <v>26</v>
      </c>
      <c r="C74" s="14" t="s">
        <v>147</v>
      </c>
      <c r="D74" s="15">
        <v>1761239</v>
      </c>
      <c r="E74" s="15">
        <v>-306946.84</v>
      </c>
      <c r="F74" s="15">
        <f aca="true" t="shared" si="1" ref="F74:F84">D74-E74</f>
        <v>2068185.84</v>
      </c>
      <c r="G74" s="4"/>
      <c r="H74" s="3"/>
    </row>
    <row r="75" spans="1:8" ht="25.5" customHeight="1">
      <c r="A75" s="12" t="s">
        <v>13</v>
      </c>
      <c r="B75" s="13" t="s">
        <v>26</v>
      </c>
      <c r="C75" s="14" t="s">
        <v>148</v>
      </c>
      <c r="D75" s="15">
        <v>1761239</v>
      </c>
      <c r="E75" s="15">
        <v>350587.4</v>
      </c>
      <c r="F75" s="15">
        <f t="shared" si="1"/>
        <v>1410651.6</v>
      </c>
      <c r="G75" s="4"/>
      <c r="H75" s="3"/>
    </row>
    <row r="76" spans="1:8" ht="25.5" customHeight="1">
      <c r="A76" s="16" t="s">
        <v>14</v>
      </c>
      <c r="B76" s="17" t="s">
        <v>26</v>
      </c>
      <c r="C76" s="18" t="s">
        <v>149</v>
      </c>
      <c r="D76" s="19">
        <v>1759939</v>
      </c>
      <c r="E76" s="19">
        <v>349937.4</v>
      </c>
      <c r="F76" s="19">
        <f t="shared" si="1"/>
        <v>1410001.6</v>
      </c>
      <c r="G76" s="4"/>
      <c r="H76" s="3"/>
    </row>
    <row r="77" spans="1:8" ht="15" customHeight="1">
      <c r="A77" s="16" t="s">
        <v>15</v>
      </c>
      <c r="B77" s="17" t="s">
        <v>26</v>
      </c>
      <c r="C77" s="18" t="s">
        <v>150</v>
      </c>
      <c r="D77" s="19">
        <v>1759939</v>
      </c>
      <c r="E77" s="19">
        <v>349937.4</v>
      </c>
      <c r="F77" s="19">
        <f t="shared" si="1"/>
        <v>1410001.6</v>
      </c>
      <c r="G77" s="4"/>
      <c r="H77" s="3"/>
    </row>
    <row r="78" spans="1:8" ht="28.5" customHeight="1">
      <c r="A78" s="16" t="s">
        <v>46</v>
      </c>
      <c r="B78" s="17" t="s">
        <v>26</v>
      </c>
      <c r="C78" s="18" t="s">
        <v>151</v>
      </c>
      <c r="D78" s="19">
        <v>1759939</v>
      </c>
      <c r="E78" s="19">
        <v>349937.4</v>
      </c>
      <c r="F78" s="19">
        <f t="shared" si="1"/>
        <v>1410001.6</v>
      </c>
      <c r="G78" s="4"/>
      <c r="H78" s="3"/>
    </row>
    <row r="79" spans="1:8" ht="25.5" customHeight="1">
      <c r="A79" s="16" t="s">
        <v>58</v>
      </c>
      <c r="B79" s="17" t="s">
        <v>26</v>
      </c>
      <c r="C79" s="18" t="s">
        <v>152</v>
      </c>
      <c r="D79" s="19">
        <v>1300</v>
      </c>
      <c r="E79" s="19">
        <v>650</v>
      </c>
      <c r="F79" s="19">
        <f t="shared" si="1"/>
        <v>650</v>
      </c>
      <c r="G79" s="4"/>
      <c r="H79" s="3"/>
    </row>
    <row r="80" spans="1:8" ht="38.25" customHeight="1">
      <c r="A80" s="16" t="s">
        <v>16</v>
      </c>
      <c r="B80" s="17" t="s">
        <v>26</v>
      </c>
      <c r="C80" s="18" t="s">
        <v>153</v>
      </c>
      <c r="D80" s="19">
        <v>1300</v>
      </c>
      <c r="E80" s="19">
        <v>650</v>
      </c>
      <c r="F80" s="19">
        <f t="shared" si="1"/>
        <v>650</v>
      </c>
      <c r="G80" s="4"/>
      <c r="H80" s="3"/>
    </row>
    <row r="81" spans="1:8" ht="38.25" customHeight="1">
      <c r="A81" s="16" t="s">
        <v>47</v>
      </c>
      <c r="B81" s="17" t="s">
        <v>26</v>
      </c>
      <c r="C81" s="18" t="s">
        <v>154</v>
      </c>
      <c r="D81" s="19">
        <v>1300</v>
      </c>
      <c r="E81" s="19">
        <v>650</v>
      </c>
      <c r="F81" s="19">
        <f t="shared" si="1"/>
        <v>650</v>
      </c>
      <c r="G81" s="4"/>
      <c r="H81" s="3"/>
    </row>
    <row r="82" spans="1:8" ht="54" customHeight="1">
      <c r="A82" s="12" t="s">
        <v>155</v>
      </c>
      <c r="B82" s="13" t="s">
        <v>26</v>
      </c>
      <c r="C82" s="14" t="s">
        <v>156</v>
      </c>
      <c r="D82" s="15" t="s">
        <v>28</v>
      </c>
      <c r="E82" s="15">
        <v>-657534.24</v>
      </c>
      <c r="F82" s="15" t="s">
        <v>28</v>
      </c>
      <c r="G82" s="4"/>
      <c r="H82" s="3"/>
    </row>
    <row r="83" spans="1:8" ht="50.25" customHeight="1">
      <c r="A83" s="16" t="s">
        <v>157</v>
      </c>
      <c r="B83" s="17" t="s">
        <v>26</v>
      </c>
      <c r="C83" s="18" t="s">
        <v>158</v>
      </c>
      <c r="D83" s="19" t="s">
        <v>28</v>
      </c>
      <c r="E83" s="19">
        <v>-657534.24</v>
      </c>
      <c r="F83" s="19" t="s">
        <v>28</v>
      </c>
      <c r="G83" s="4"/>
      <c r="H83" s="3"/>
    </row>
    <row r="84" spans="1:8" ht="68.25" customHeight="1">
      <c r="A84" s="16" t="s">
        <v>159</v>
      </c>
      <c r="B84" s="17" t="s">
        <v>26</v>
      </c>
      <c r="C84" s="18" t="s">
        <v>160</v>
      </c>
      <c r="D84" s="19" t="s">
        <v>28</v>
      </c>
      <c r="E84" s="19">
        <v>-657534.24</v>
      </c>
      <c r="F84" s="19" t="s">
        <v>28</v>
      </c>
      <c r="G84" s="4"/>
      <c r="H84" s="3"/>
    </row>
    <row r="85" spans="1:8" ht="15" customHeight="1">
      <c r="A85" s="20"/>
      <c r="B85" s="20"/>
      <c r="C85" s="20"/>
      <c r="D85" s="20"/>
      <c r="E85" s="20"/>
      <c r="F85" s="20"/>
      <c r="G85" s="20"/>
      <c r="H85" s="20"/>
    </row>
  </sheetData>
  <sheetProtection/>
  <mergeCells count="7">
    <mergeCell ref="A1:F3"/>
    <mergeCell ref="A5:A7"/>
    <mergeCell ref="B5:B7"/>
    <mergeCell ref="C5:C7"/>
    <mergeCell ref="D5:D7"/>
    <mergeCell ref="E5:E7"/>
    <mergeCell ref="F5:F7"/>
  </mergeCells>
  <printOptions/>
  <pageMargins left="0.39375" right="0.39375" top="0.39375" bottom="0.39375" header="0.5118055" footer="0.5118055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Master</cp:lastModifiedBy>
  <cp:lastPrinted>2016-08-01T05:17:11Z</cp:lastPrinted>
  <dcterms:created xsi:type="dcterms:W3CDTF">1999-06-18T11:49:53Z</dcterms:created>
  <dcterms:modified xsi:type="dcterms:W3CDTF">2017-07-11T06:57:12Z</dcterms:modified>
  <cp:category/>
  <cp:version/>
  <cp:contentType/>
  <cp:contentStatus/>
</cp:coreProperties>
</file>