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8975" windowHeight="11190" activeTab="2"/>
  </bookViews>
  <sheets>
    <sheet name="Доходы" sheetId="13" r:id="rId1"/>
    <sheet name="Расходы " sheetId="14" r:id="rId2"/>
    <sheet name="Прил.10" sheetId="4" r:id="rId3"/>
  </sheets>
  <definedNames>
    <definedName name="__col1">#REF!</definedName>
    <definedName name="__col10">#REF!</definedName>
    <definedName name="__col2">#REF!</definedName>
    <definedName name="__col3">#REF!</definedName>
    <definedName name="__col4">#REF!</definedName>
    <definedName name="__col5">#REF!</definedName>
    <definedName name="__col6">#REF!</definedName>
    <definedName name="__col7">#REF!</definedName>
    <definedName name="__col8">#REF!</definedName>
    <definedName name="__col9">#REF!</definedName>
    <definedName name="__End1">#REF!</definedName>
    <definedName name="__End10">#REF!</definedName>
    <definedName name="__End2">#REF!</definedName>
    <definedName name="__End3">#REF!</definedName>
    <definedName name="__End4">#REF!</definedName>
    <definedName name="__End5">#REF!</definedName>
    <definedName name="__End6">#REF!</definedName>
    <definedName name="__End7">#REF!</definedName>
    <definedName name="__End8">#REF!</definedName>
    <definedName name="__End9">#REF!</definedName>
    <definedName name="_col1">#REF!</definedName>
    <definedName name="_col10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ol1_2">#REF!</definedName>
    <definedName name="col1_3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FO_OKPO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_OKTMO">#REF!</definedName>
    <definedName name="OKATO2">#REF!</definedName>
    <definedName name="OKPO">#REF!</definedName>
    <definedName name="OKPO_OUR">#REF!</definedName>
    <definedName name="OKTMO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REPORTS_ATR_ADM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Area" localSheetId="2">Прил.10!$A$1:$D$23</definedName>
  </definedNames>
  <calcPr calcId="144525"/>
</workbook>
</file>

<file path=xl/calcChain.xml><?xml version="1.0" encoding="utf-8"?>
<calcChain xmlns="http://schemas.openxmlformats.org/spreadsheetml/2006/main">
  <c r="E30" i="14" l="1"/>
  <c r="E82" i="14"/>
  <c r="E81" i="14"/>
  <c r="E106" i="13"/>
  <c r="E105" i="13"/>
  <c r="E104" i="13"/>
  <c r="E100" i="13"/>
  <c r="E99" i="13"/>
  <c r="E94" i="13"/>
  <c r="E81" i="13"/>
  <c r="E73" i="13"/>
  <c r="E74" i="13"/>
  <c r="E168" i="14"/>
  <c r="E167" i="14"/>
  <c r="E166" i="14"/>
  <c r="E165" i="14"/>
  <c r="E164" i="14"/>
  <c r="E150" i="14"/>
  <c r="E151" i="14"/>
  <c r="E149" i="14"/>
  <c r="E148" i="14"/>
  <c r="E147" i="14"/>
  <c r="E146" i="14"/>
  <c r="E134" i="14"/>
  <c r="E135" i="14"/>
  <c r="E136" i="14"/>
  <c r="E137" i="14"/>
  <c r="E138" i="14"/>
  <c r="E139" i="14"/>
  <c r="E140" i="14"/>
  <c r="E141" i="14"/>
  <c r="E133" i="14"/>
  <c r="E132" i="14"/>
  <c r="E113" i="14"/>
  <c r="E118" i="14"/>
  <c r="E119" i="14"/>
  <c r="E120" i="14"/>
  <c r="E121" i="14"/>
  <c r="E122" i="14"/>
  <c r="E123" i="14"/>
  <c r="E124" i="14"/>
  <c r="E125" i="14"/>
  <c r="E115" i="14"/>
  <c r="E116" i="14"/>
  <c r="E117" i="14"/>
  <c r="E56" i="14" l="1"/>
  <c r="E49" i="14" l="1"/>
  <c r="E50" i="14"/>
  <c r="E93" i="13" l="1"/>
  <c r="E92" i="13"/>
  <c r="E91" i="13"/>
  <c r="E85" i="13"/>
  <c r="E86" i="13"/>
  <c r="E87" i="13"/>
  <c r="E88" i="13"/>
  <c r="E84" i="13"/>
  <c r="E12" i="14" l="1"/>
  <c r="E13" i="14"/>
  <c r="E14" i="14"/>
  <c r="E15" i="14"/>
  <c r="E19" i="14"/>
  <c r="E20" i="14"/>
  <c r="E21" i="14"/>
  <c r="E22" i="14"/>
  <c r="E26" i="14"/>
  <c r="E35" i="14"/>
  <c r="E39" i="14"/>
  <c r="E40" i="14"/>
  <c r="E41" i="14"/>
  <c r="E51" i="14"/>
  <c r="E74" i="14"/>
  <c r="E75" i="14"/>
  <c r="E76" i="14"/>
  <c r="E77" i="14"/>
  <c r="E78" i="14"/>
  <c r="E96" i="14"/>
  <c r="E97" i="14"/>
  <c r="E98" i="14"/>
  <c r="E99" i="14"/>
  <c r="E100" i="14"/>
  <c r="E104" i="14"/>
  <c r="E108" i="14"/>
  <c r="E109" i="14"/>
  <c r="E110" i="14"/>
  <c r="E114" i="14"/>
  <c r="E126" i="14"/>
  <c r="E127" i="14"/>
  <c r="E128" i="14"/>
  <c r="E142" i="14"/>
  <c r="E143" i="14"/>
  <c r="E169" i="14"/>
  <c r="E170" i="14"/>
  <c r="E171" i="14"/>
  <c r="E172" i="14"/>
  <c r="E173" i="14"/>
  <c r="E11" i="14"/>
  <c r="E9" i="14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9" i="13"/>
  <c r="E40" i="13"/>
  <c r="E41" i="13"/>
  <c r="E43" i="13"/>
  <c r="E44" i="13"/>
  <c r="E45" i="13"/>
  <c r="E47" i="13"/>
  <c r="E48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9" i="13"/>
  <c r="E70" i="13"/>
  <c r="E71" i="13"/>
  <c r="E72" i="13"/>
  <c r="E89" i="13"/>
  <c r="E90" i="13"/>
  <c r="E13" i="13"/>
  <c r="E14" i="13"/>
  <c r="E15" i="13"/>
  <c r="E12" i="13"/>
  <c r="E10" i="13"/>
  <c r="D9" i="4"/>
  <c r="D8" i="4"/>
</calcChain>
</file>

<file path=xl/sharedStrings.xml><?xml version="1.0" encoding="utf-8"?>
<sst xmlns="http://schemas.openxmlformats.org/spreadsheetml/2006/main" count="850" uniqueCount="476">
  <si>
    <t>x</t>
  </si>
  <si>
    <t>-</t>
  </si>
  <si>
    <t>Исполнение доходной части бюджета муниципального образования Ленинское городское поселение Шабалинского района Кировской области</t>
  </si>
  <si>
    <t>000 1 00 00000 00 0000 000</t>
  </si>
  <si>
    <t>000 1 01 00000 00 0000 000</t>
  </si>
  <si>
    <t>000 1 01 02000 01 0000 110</t>
  </si>
  <si>
    <t>182 1 01 02010 01 0000 110</t>
  </si>
  <si>
    <t>182 1 01 02010 01 1000 110</t>
  </si>
  <si>
    <t>182 1 01 02020 01 0000 110</t>
  </si>
  <si>
    <t>182 1 01 02030 01 0000 110</t>
  </si>
  <si>
    <t>182 1 01 02030 01 1000 110</t>
  </si>
  <si>
    <t>000 1 03 00000 00 0000 000</t>
  </si>
  <si>
    <t>000 1 03 02000 01 0000 110</t>
  </si>
  <si>
    <t>000 1 06 00000 00 0000 000</t>
  </si>
  <si>
    <t>000 1 06 01000 00 0000 110</t>
  </si>
  <si>
    <t>182 1 06 01030 13 0000 110</t>
  </si>
  <si>
    <t>182 1 06 01030 13 1000 110</t>
  </si>
  <si>
    <t>000 1 06 06000 00 0000 110</t>
  </si>
  <si>
    <t>182 1 06 06033 13 0000 110</t>
  </si>
  <si>
    <t>182 1 06 06033 13 1000 110</t>
  </si>
  <si>
    <t>000 1 06 06040 00 0000 110</t>
  </si>
  <si>
    <t>182 1 06 06043 13 0000 110</t>
  </si>
  <si>
    <t>182 1 06 06043 13 1000 110</t>
  </si>
  <si>
    <t>000 1 11 00000 00 0000 000</t>
  </si>
  <si>
    <t>000 1 11 05000 00 0000 120</t>
  </si>
  <si>
    <t>000 1 11 05010 00 0000 120</t>
  </si>
  <si>
    <t>984 1 11 05013 13 0000 120</t>
  </si>
  <si>
    <t>000 1 11 09000 00 0000 120</t>
  </si>
  <si>
    <t>000 1 11 09040 00 0000 120</t>
  </si>
  <si>
    <t>984 1 11 09045 13 0000 120</t>
  </si>
  <si>
    <t>000 1 14 00000 00 0000 000</t>
  </si>
  <si>
    <t>000 1 14 02000 00 0000 000</t>
  </si>
  <si>
    <t>000 1 14 02050 13 0000 410</t>
  </si>
  <si>
    <t>984 1 14 02053 13 0000 410</t>
  </si>
  <si>
    <t>000 1 14 06000 00 0000 430</t>
  </si>
  <si>
    <t>000 1 14 06010 00 0000 430</t>
  </si>
  <si>
    <t>984 1 14 06013 13 0000 430</t>
  </si>
  <si>
    <t>000 1 16 00000 00 0000 000</t>
  </si>
  <si>
    <t>000 2 00 00000 00 0000 000</t>
  </si>
  <si>
    <t>000 2 02 00000 00 0000 000</t>
  </si>
  <si>
    <t>Прогнозируемый объем доходов (тыс. руб.)</t>
  </si>
  <si>
    <t>Кассовое исполнение (тыс. руб.)</t>
  </si>
  <si>
    <t>Процент исполнения (%)</t>
  </si>
  <si>
    <t>Перечень</t>
  </si>
  <si>
    <t>Наименование расхода</t>
  </si>
  <si>
    <t>Сумма (тыс. руб.)  План</t>
  </si>
  <si>
    <t>Сумма (тыс. руб.)          Факт</t>
  </si>
  <si>
    <t xml:space="preserve">Процент исполне    ния (%)          </t>
  </si>
  <si>
    <t xml:space="preserve">ВСЕГО РАСХОДОВ </t>
  </si>
  <si>
    <t>Исполнение расходной части бюджета муниципального образования Ленинское городское поселение Шабалинского района Кировской области</t>
  </si>
  <si>
    <t xml:space="preserve">  ОБЩЕГОСУДАРСТВЕННЫЕ ВОПРОСЫ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</si>
  <si>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</si>
  <si>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Муниципальная программа  "Развитие муниципального управления муниципального образования Ленинское городское поселение Шабалинского района Кировской области"</t>
  </si>
  <si>
    <t xml:space="preserve">  Глава муниципального образования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</si>
  <si>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</si>
  <si>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</si>
  <si>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</si>
  <si>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</si>
  <si>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</si>
  <si>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Центральный аппарат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</si>
  <si>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</si>
  <si>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</si>
  <si>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Иные бюджетные ассигнования</t>
  </si>
  <si>
    <t xml:space="preserve">  Резервные фонды</t>
  </si>
  <si>
    <t xml:space="preserve">  Муниципальная программа  "Обеспечение безопасности и жизнедеятельности населения Ленинского городского поселения Шабалинского района Кировской области"</t>
  </si>
  <si>
    <t xml:space="preserve">  Резервные фонды местных администраций</t>
  </si>
  <si>
    <t xml:space="preserve">  Другие общегосударственные вопросы</t>
  </si>
  <si>
    <t xml:space="preserve">  Муниципальная программа "Социальная поддержка и социальное обслуживание граждан Ленинского городского поселения Шабалинского района Кировской области"</t>
  </si>
  <si>
    <t xml:space="preserve">  Оказание поддержки социально-ориентрованным некоммерческим организациям в пределах полномочий, установленных статьями 31.1 и 31.3 ФЗ от 12.01.1996г. №7-ФЗ "О некоммерческих организациях"</t>
  </si>
  <si>
    <t xml:space="preserve">  Муниципальная программа  "Управление муниципальным имуществом муниципального образования Ленинское городское поселение Шабалинского района Кировской области"</t>
  </si>
  <si>
    <t xml:space="preserve">  Управление муниципальной собственностью</t>
  </si>
  <si>
    <t xml:space="preserve">  Выполнение других обязательств органов местного самоуправления</t>
  </si>
  <si>
    <t xml:space="preserve">  Расходы на выплаты персоналу казенных учреждений</t>
  </si>
  <si>
    <t xml:space="preserve">  Фонд оплаты труда учреждений</t>
  </si>
  <si>
    <t xml:space="preserve">  Уплата налогов, сборов и иных платежей</t>
  </si>
  <si>
    <t xml:space="preserve">  НАЦИОНАЛЬНАЯ БЕЗОПАСНОСТЬ И ПРАВООХРАНИТЕЛЬНАЯ ДЕЯТЕЛЬНОСТЬ</t>
  </si>
  <si>
    <t xml:space="preserve">  Обеспечение первичных мер пожарной безопасности в границах населенных пунктов Ленинского городского поселения</t>
  </si>
  <si>
    <t xml:space="preserve">  НАЦИОНАЛЬНАЯ ЭКОНОМИКА</t>
  </si>
  <si>
    <t xml:space="preserve">  Дорожное хозяйство (дорожные фонды)</t>
  </si>
  <si>
    <t xml:space="preserve">  Муниципальная программа  "Развитие транспортной системы Ленинского городского поселения Шабалинского района Кировской области"</t>
  </si>
  <si>
    <t xml:space="preserve">  Содержание улично-дорожной сети</t>
  </si>
  <si>
    <t xml:space="preserve">  Капитальный ремонт автомобильных дорог</t>
  </si>
  <si>
    <t xml:space="preserve">  ЖИЛИЩНО-КОММУНАЛЬНОЕ ХОЗЯЙСТВО</t>
  </si>
  <si>
    <t xml:space="preserve">  Жилищное хозяйство</t>
  </si>
  <si>
    <t xml:space="preserve">  Муниципальная программа  "Развитие коммунальной и жилищной инфраструктуры Ленинского городского поселения Шабалинского района Кировской области"</t>
  </si>
  <si>
    <t xml:space="preserve">  Капитальный ремонт муниципального жилищного фонда</t>
  </si>
  <si>
    <t xml:space="preserve">  Коммунальное хозяйство</t>
  </si>
  <si>
    <t xml:space="preserve">  Муниципальная программа "Содействие занятости населения Ленинского городского поселения Шабалинского района Кировской области"</t>
  </si>
  <si>
    <t xml:space="preserve">  Организация проведения общественных работ, для граждан, испытывающих трудности в поисках работы в муниципальном образовании Ленинское городское поселение</t>
  </si>
  <si>
    <t xml:space="preserve">  Поддержка коммунального хозяйства</t>
  </si>
  <si>
    <t xml:space="preserve">  Благоустройство</t>
  </si>
  <si>
    <t xml:space="preserve">  Повышение безопасности дорожного движения на территории муниципального образования Ленинское городское поселение</t>
  </si>
  <si>
    <t xml:space="preserve">  Муниципальная программа  "Энергосбережение и повышение энергетической эффективности на территории Ленинского городского поселения"</t>
  </si>
  <si>
    <t xml:space="preserve">  Мероприятия по энергосбережению</t>
  </si>
  <si>
    <t xml:space="preserve">  Муниципальная программа  "Благоустройство территории Ленинского городского поселения Шабалинского района Кировской области"</t>
  </si>
  <si>
    <t xml:space="preserve">  Уличное освещение</t>
  </si>
  <si>
    <t xml:space="preserve">  Содержание автомобильных дорог и инженерных сооружений на них в границах поселения</t>
  </si>
  <si>
    <t xml:space="preserve">  Организация и содержание мест захоронения</t>
  </si>
  <si>
    <t xml:space="preserve">  Прочее благоустройство территории</t>
  </si>
  <si>
    <t xml:space="preserve">  Муниципальная программа  "Развитие общественной инфраструктуры Ленинского городского поселения Шабалинского района Кировской области"</t>
  </si>
  <si>
    <t xml:space="preserve">  ОБРАЗОВАНИЕ</t>
  </si>
  <si>
    <t xml:space="preserve">  Организация летней занятости детей и подростков в муниципальном образовании Ленинское городское поселение</t>
  </si>
  <si>
    <t xml:space="preserve">  СОЦИАЛЬНАЯ ПОЛИТИКА</t>
  </si>
  <si>
    <t xml:space="preserve">  Пенсионное обеспечение</t>
  </si>
  <si>
    <t xml:space="preserve">  Пенсионное обеспечение муниципальных служащих</t>
  </si>
  <si>
    <t xml:space="preserve">  Социальное обеспечение и иные выплаты населению</t>
  </si>
  <si>
    <t>984 0100 00 0 00 00000 000</t>
  </si>
  <si>
    <t>984 0102 00 0 00 00000 000</t>
  </si>
  <si>
    <t>984 0102 08 0 00 00000 000</t>
  </si>
  <si>
    <t>984 0102 08 0 00 01010 000</t>
  </si>
  <si>
    <t>984 0102 08 0 00 01010 100</t>
  </si>
  <si>
    <t>984 0102 08 0 00 01010 120</t>
  </si>
  <si>
    <t>984 0102 08 0 00 01010 121</t>
  </si>
  <si>
    <t>984 0102 08 0 00 01010 129</t>
  </si>
  <si>
    <t>984 0104 00 0 00 00000 000</t>
  </si>
  <si>
    <t>984 0104 08 0 00 00000 000</t>
  </si>
  <si>
    <t>984 0104 08 0 00 01030 000</t>
  </si>
  <si>
    <t>984 0104 08 0 00 01030 100</t>
  </si>
  <si>
    <t>984 0104 08 0 00 01030 120</t>
  </si>
  <si>
    <t>984 0104 08 0 00 01030 121</t>
  </si>
  <si>
    <t>984 0104 08 0 00 01030 129</t>
  </si>
  <si>
    <t>984 0104 08 0 00 01030 200</t>
  </si>
  <si>
    <t>984 0104 08 0 00 01030 240</t>
  </si>
  <si>
    <t xml:space="preserve">  Прочая закупка товаров, работ и услуг</t>
  </si>
  <si>
    <t>984 0104 08 0 00 01030 244</t>
  </si>
  <si>
    <t>984 0104 08 0 00 01030 800</t>
  </si>
  <si>
    <t>984 0111 00 0 00 00000 000</t>
  </si>
  <si>
    <t>984 0111 03 0 00 00000 000</t>
  </si>
  <si>
    <t>984 0111 03 0 00 03010 000</t>
  </si>
  <si>
    <t>984 0111 03 0 00 03010 800</t>
  </si>
  <si>
    <t>984 0113 00 0 00 00000 000</t>
  </si>
  <si>
    <t>984 0113 01 0 00 00000 000</t>
  </si>
  <si>
    <t>984 0113 01 0 00 04020 000</t>
  </si>
  <si>
    <t>984 0113 01 0 00 04020 200</t>
  </si>
  <si>
    <t>984 0113 07 0 00 00000 000</t>
  </si>
  <si>
    <t>984 0113 07 0 00 04160 000</t>
  </si>
  <si>
    <t>984 0113 07 0 00 04160 200</t>
  </si>
  <si>
    <t>984 0113 07 0 00 04160 240</t>
  </si>
  <si>
    <t>984 0113 07 0 00 04160 244</t>
  </si>
  <si>
    <t>984 0113 08 0 00 00000 000</t>
  </si>
  <si>
    <t>984 0113 08 0 00 02010 000</t>
  </si>
  <si>
    <t>984 0113 08 0 00 02010 100</t>
  </si>
  <si>
    <t>984 0113 08 0 00 02010 110</t>
  </si>
  <si>
    <t>984 0113 08 0 00 02010 111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</si>
  <si>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</si>
  <si>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984 0113 08 0 00 02010 119</t>
  </si>
  <si>
    <t>984 0113 08 0 00 02010 200</t>
  </si>
  <si>
    <t>984 0113 08 0 00 02010 800</t>
  </si>
  <si>
    <t>984 0300 00 0 00 00000 000</t>
  </si>
  <si>
    <t>984 0310 00 0 00 00000 000</t>
  </si>
  <si>
    <t>984 0310 03 0 00 00000 000</t>
  </si>
  <si>
    <t>984 0310 03 0 00 04050 000</t>
  </si>
  <si>
    <t>984 0310 03 0 00 04050 200</t>
  </si>
  <si>
    <t>984 0400 00 0 00 00000 000</t>
  </si>
  <si>
    <t>984 0409 00 0 00 00000 000</t>
  </si>
  <si>
    <t>984 0409 06 0 00 00000 000</t>
  </si>
  <si>
    <t>984 0409 06 0 00 04140 000</t>
  </si>
  <si>
    <t>984 0409 06 0 00 04140 200</t>
  </si>
  <si>
    <t>984 0409 06 0 00 04140 240</t>
  </si>
  <si>
    <t>984 0409 06 0 00 04140 244</t>
  </si>
  <si>
    <t>984 0409 06 0 00 04150 000</t>
  </si>
  <si>
    <t>984 0409 06 0 00 04150 200</t>
  </si>
  <si>
    <t>984 0500 00 0 00 00000 000</t>
  </si>
  <si>
    <t>984 0501 00 0 00 00000 000</t>
  </si>
  <si>
    <t>984 0501 04 0 00 00000 000</t>
  </si>
  <si>
    <t>984 0501 04 0 00 04070 000</t>
  </si>
  <si>
    <t>984 0501 04 0 00 04070 200</t>
  </si>
  <si>
    <t>984 0501 04 0 00 04070 240</t>
  </si>
  <si>
    <t>984 0501 04 0 00 04070 244</t>
  </si>
  <si>
    <t>984 0502 00 0 00 00000 000</t>
  </si>
  <si>
    <t>984 0502 02 0 00 00000 000</t>
  </si>
  <si>
    <t>984 0502 02 0 00 04030 000</t>
  </si>
  <si>
    <t>984 0502 02 0 00 04030 200</t>
  </si>
  <si>
    <t>984 0502 04 0 00 00000 000</t>
  </si>
  <si>
    <t>984 0502 04 0 00 04080 000</t>
  </si>
  <si>
    <t>984 0502 04 0 00 04080 200</t>
  </si>
  <si>
    <t>984 0502 04 0 00 04080 240</t>
  </si>
  <si>
    <t>984 0502 04 0 00 04080 244</t>
  </si>
  <si>
    <t>984 0502 04 0 00 04080 800</t>
  </si>
  <si>
    <t>984 0503 00 0 00 00000 000</t>
  </si>
  <si>
    <t>984 0503 03 0 00 00000 000</t>
  </si>
  <si>
    <t>984 0503 03 0 00 04060 000</t>
  </si>
  <si>
    <t>984 0503 03 0 00 04060 200</t>
  </si>
  <si>
    <t>984 0503 05 0 00 00000 000</t>
  </si>
  <si>
    <t>984 0503 05 0 00 04110 000</t>
  </si>
  <si>
    <t>984 0503 05 0 00 04110 200</t>
  </si>
  <si>
    <t>984 0503 10 0 00 00000 000</t>
  </si>
  <si>
    <t>984 0503 10 0 00 04190 000</t>
  </si>
  <si>
    <t>984 0503 10 0 00 04190 200</t>
  </si>
  <si>
    <t>984 0503 10 0 00 04190 240</t>
  </si>
  <si>
    <t>984 0503 10 0 00 04190 244</t>
  </si>
  <si>
    <t>984 0503 10 0 00 04200 000</t>
  </si>
  <si>
    <t>984 0503 10 0 00 04200 200</t>
  </si>
  <si>
    <t>984 0503 10 0 00 04210 000</t>
  </si>
  <si>
    <t>984 0503 10 0 00 04210 200</t>
  </si>
  <si>
    <t>984 0503 10 0 00 04210 800</t>
  </si>
  <si>
    <t>984 0503 10 0 00 04220 000</t>
  </si>
  <si>
    <t>984 0503 10 0 00 04220 200</t>
  </si>
  <si>
    <t>984 0503 10 0 00 04220 240</t>
  </si>
  <si>
    <t>984 0503 10 0 00 04220 244</t>
  </si>
  <si>
    <t>984 0700 00 0 00 00000 000</t>
  </si>
  <si>
    <t xml:space="preserve">  Молодежная политика</t>
  </si>
  <si>
    <t>984 0707 00 0 00 00000 000</t>
  </si>
  <si>
    <t>984 0707 02 0 00 00000 000</t>
  </si>
  <si>
    <t>984 0707 02 0 00 04040 000</t>
  </si>
  <si>
    <t>984 0707 02 0 00 04040 200</t>
  </si>
  <si>
    <t>984 1000 00 0 00 00000 000</t>
  </si>
  <si>
    <t>984 1001 00 0 00 00000 000</t>
  </si>
  <si>
    <t>984 1001 08 0 00 00000 000</t>
  </si>
  <si>
    <t>984 1001 08 0 00 05010 000</t>
  </si>
  <si>
    <t>984 1001 08 0 00 05010 300</t>
  </si>
  <si>
    <t>Прогнозируемый объем расхода (тыс. руб.)</t>
  </si>
  <si>
    <t>Процент исполнения %</t>
  </si>
  <si>
    <t xml:space="preserve"> Наименование показателя</t>
  </si>
  <si>
    <t>Код дохода по бюджетной классификации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</si>
  <si>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</si>
  <si>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</si>
  <si>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</si>
  <si>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</si>
  <si>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</si>
  <si>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</si>
  <si>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000 1 11 05070 00 0000 120</t>
  </si>
  <si>
    <t>984 1 11 05075 13 0000 120</t>
  </si>
  <si>
    <t>000 2 02 20000 00 0000 150</t>
  </si>
  <si>
    <t>000 2 02 29999 00 0000 150</t>
  </si>
  <si>
    <t>984 2 02 29999 13 0000 150</t>
  </si>
  <si>
    <t>000 2 02 30000 00 0000 150</t>
  </si>
  <si>
    <t>000 2 02 30024 00 0000 150</t>
  </si>
  <si>
    <t>984 2 02 30024 13 0000 150</t>
  </si>
  <si>
    <t>Код расхода по бюджетной классификации</t>
  </si>
  <si>
    <t>984 0503 10 0 00 04200 240</t>
  </si>
  <si>
    <t>984 0503 10 0 00 04200 244</t>
  </si>
  <si>
    <t>182 1 05 03010 01 0000 110</t>
  </si>
  <si>
    <t>000 1 16 02000 02 0000 140</t>
  </si>
  <si>
    <t>984 1 16 02020 02 0000 140</t>
  </si>
  <si>
    <t>000 1 16 07010 00 0000 140</t>
  </si>
  <si>
    <t>984 1 16 07010 13 0000 140</t>
  </si>
  <si>
    <t>000 2 02 40000 00 0000 150</t>
  </si>
  <si>
    <t>000 2 02 49999 00 0000 150</t>
  </si>
  <si>
    <t>984 2 02 49999 13 0000 150</t>
  </si>
  <si>
    <t xml:space="preserve">  Создание и деятельность в муниципальных образованиях административных комиссий</t>
  </si>
  <si>
    <t xml:space="preserve">  Создание мест (площадок) накопления твердых коммунальных отходов</t>
  </si>
  <si>
    <t>182 1 05 03010 01 1000 110</t>
  </si>
  <si>
    <t>000 1 11 05020 00 0000 120</t>
  </si>
  <si>
    <t>984 1 11 05025 13 0000 120</t>
  </si>
  <si>
    <t>000 1 13 00000 00 0000 000</t>
  </si>
  <si>
    <t>000 1 13 02000 00 0000 130</t>
  </si>
  <si>
    <t>000 1 13 02060 00 0000 130</t>
  </si>
  <si>
    <t>984 1 13 02065 13 0000 130</t>
  </si>
  <si>
    <t>000 1 16 07000 00 0000 140</t>
  </si>
  <si>
    <t>000 1 17 00000 00 0000 000</t>
  </si>
  <si>
    <t>000 2 02 20216 00 0000 150</t>
  </si>
  <si>
    <t>984 2 02 20216 13 0000 150</t>
  </si>
  <si>
    <t xml:space="preserve">  Закупка энергетических ресурсов</t>
  </si>
  <si>
    <t>984 0104 08 0 00 01030 247</t>
  </si>
  <si>
    <t>984 0113 07 0 00 04160 800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</si>
  <si>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</si>
  <si>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984 0409 11 0 00 00000 000</t>
  </si>
  <si>
    <t>984 0501 04 0 00 04070 247</t>
  </si>
  <si>
    <t>984 0503 10 0 00 04190 247</t>
  </si>
  <si>
    <t xml:space="preserve">  Публичные нормативные социальные выплаты гражданам</t>
  </si>
  <si>
    <t>984 1001 08 0 00 05010 310</t>
  </si>
  <si>
    <t xml:space="preserve">  Иные пенсии, социальные доплаты к пенсиям</t>
  </si>
  <si>
    <t>984 1001 08 0 00 05010 312</t>
  </si>
  <si>
    <t>Доходы бюджета - всего</t>
  </si>
  <si>
    <t>в том числе:</t>
  </si>
  <si>
    <t>000 1 01 02080 01 0000 110</t>
  </si>
  <si>
    <t>182 1 01 02080 01 1000 110</t>
  </si>
  <si>
    <t>182 1 03 02231 01 0000 110</t>
  </si>
  <si>
    <t>182 1 03 02241 01 0000 110</t>
  </si>
  <si>
    <t>182 1 03 02251 01 0000 110</t>
  </si>
  <si>
    <t>182 1 03 02261 01 0000 110</t>
  </si>
  <si>
    <t>000 1 06 06030 00 0000 110</t>
  </si>
  <si>
    <t>000 1 17 01000 00 0000 180</t>
  </si>
  <si>
    <t>984 1 17 01050 13 0000 180</t>
  </si>
  <si>
    <t>000 2 02 25555 00 0000 150</t>
  </si>
  <si>
    <t>984 2 02 25555 13 0000 150</t>
  </si>
  <si>
    <t>Расходы бюджета - всего</t>
  </si>
  <si>
    <t>984 0113 07 0 00 04160 850</t>
  </si>
  <si>
    <t xml:space="preserve">  Уплата прочих налогов, сборов</t>
  </si>
  <si>
    <t>984 0113 07 0 00 04160 852</t>
  </si>
  <si>
    <t xml:space="preserve">  Подготовка проектов межевания земельных участков и проведение кадастровых работ</t>
  </si>
  <si>
    <t>984 0113 07 0 00 L5990 000</t>
  </si>
  <si>
    <t>984 0113 07 0 00 L5990 200</t>
  </si>
  <si>
    <t xml:space="preserve">  Другие вопросы в области национальной безопасности и правоохранительной деятельности</t>
  </si>
  <si>
    <t>984 0314 00 0 00 00000 000</t>
  </si>
  <si>
    <t>984 0409 06 0 00 04150 240</t>
  </si>
  <si>
    <t>984 0409 06 0 00 04150 244</t>
  </si>
  <si>
    <t xml:space="preserve">  Ремонт автомобильных дорог местного значения в твердом покрытии в границах населенных пунктов (местный бюджет)</t>
  </si>
  <si>
    <t>984 0409 06 0 00 04300 000</t>
  </si>
  <si>
    <t>984 0409 06 0 00 04300 200</t>
  </si>
  <si>
    <t xml:space="preserve">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</si>
  <si>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984 0409 06 0 00 15210 000</t>
  </si>
  <si>
    <t>984 0409 06 0 00 15210 200</t>
  </si>
  <si>
    <t xml:space="preserve">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(софинансирование)</t>
  </si>
  <si>
    <t>984 0409 06 0 00 S5210 000</t>
  </si>
  <si>
    <t>984 0409 06 0 00 S5210 200</t>
  </si>
  <si>
    <t xml:space="preserve">  Инвестиционные программы и проекты развития общественной инфраструктуры муниципальных образований в Кировской области (Ремонт автомобильных дорог ул.Калинина, ул.Советская, ул.Мира в пгт Ленинское Шабалинского района Кировской области)</t>
  </si>
  <si>
    <t>984 0503 04 0 00 00000 000</t>
  </si>
  <si>
    <t>984 0503 04 0 00 15540 000</t>
  </si>
  <si>
    <t>984 0503 04 0 00 15540 200</t>
  </si>
  <si>
    <t>984 0503 04 0 00 S5540 000</t>
  </si>
  <si>
    <t>984 0503 04 0 00 S5540 200</t>
  </si>
  <si>
    <t>984 0503 10 0 00 04200 800</t>
  </si>
  <si>
    <t xml:space="preserve">  Исполнение судебных актов</t>
  </si>
  <si>
    <t>984 0503 10 0 00 04200 830</t>
  </si>
  <si>
    <t xml:space="preserve">  Исполнение судебных актов Российской Федерации и мировых соглашений по возмещению причиненного вреда</t>
  </si>
  <si>
    <t>984 0503 10 0 00 04200 831</t>
  </si>
  <si>
    <t xml:space="preserve">  Реализация мероприятий по борьбе с борщевиком Сосновского</t>
  </si>
  <si>
    <t>984 0503 10 0 00 15120 000</t>
  </si>
  <si>
    <t>984 0503 10 0 00 15120 200</t>
  </si>
  <si>
    <t xml:space="preserve">  Софинансирование по реализации мероприятий по борьбе с борщевиком Сосновского</t>
  </si>
  <si>
    <t>984 0503 10 0 00 S5120 000</t>
  </si>
  <si>
    <t>984 0503 10 0 00 S5120 200</t>
  </si>
  <si>
    <t xml:space="preserve">  Муниципальная программа "Формирование современной городской среды в муниципальном образовании Ленинское городское поселение Шабалинского района Кировской области"</t>
  </si>
  <si>
    <t>984 0503 12 0 00 00000 000</t>
  </si>
  <si>
    <t xml:space="preserve">  Федеральный проект "Формирование комфортной городской среды"</t>
  </si>
  <si>
    <t>984 0503 12 0 F2 00000 000</t>
  </si>
  <si>
    <t xml:space="preserve">  Реализация программ формирования современной городской среды</t>
  </si>
  <si>
    <t>984 0503 12 0 F2 55550 000</t>
  </si>
  <si>
    <t>984 0503 12 0 F2 55550 200</t>
  </si>
  <si>
    <t xml:space="preserve">  Социальное обеспечение населения</t>
  </si>
  <si>
    <t>984 1003 00 0 00 00000 000</t>
  </si>
  <si>
    <t>984 1003 03 0 00 00000 000</t>
  </si>
  <si>
    <t>984 1003 03 0 00 03010 000</t>
  </si>
  <si>
    <t>984 1003 03 0 00 03010 300</t>
  </si>
  <si>
    <t xml:space="preserve">  Социальные выплаты гражданам, кроме публичных нормативных социальных выплат</t>
  </si>
  <si>
    <t>984 1003 03 0 00 03010 320</t>
  </si>
  <si>
    <t xml:space="preserve">  Пособия, компенсации и иные социальные выплаты гражданам, кроме публичных нормативных обязательств</t>
  </si>
  <si>
    <t>984 1003 03 0 00 03010 321</t>
  </si>
  <si>
    <t>Результат исполнения бюджета (дефицит / профицит)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</si>
  <si>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</si>
  <si>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</si>
  <si>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</si>
  <si>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</si>
  <si>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</si>
  <si>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</si>
  <si>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</si>
  <si>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</si>
  <si>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</si>
  <si>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</si>
  <si>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</si>
  <si>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</si>
  <si>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</si>
  <si>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</si>
  <si>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</si>
  <si>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</si>
  <si>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</si>
  <si>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</si>
  <si>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</si>
  <si>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</si>
  <si>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</si>
  <si>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</si>
  <si>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</si>
  <si>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</si>
  <si>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</si>
  <si>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</si>
  <si>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</si>
  <si>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</si>
  <si>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</si>
  <si>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</si>
  <si>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</si>
  <si>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</si>
  <si>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</si>
  <si>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</si>
  <si>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</si>
  <si>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</si>
  <si>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</si>
  <si>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</si>
  <si>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</si>
  <si>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</si>
  <si>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</si>
  <si>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</si>
  <si>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</si>
  <si>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</si>
  <si>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</si>
  <si>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</si>
  <si>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</si>
  <si>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</si>
  <si>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</si>
  <si>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</si>
  <si>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</si>
  <si>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</si>
  <si>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</si>
  <si>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</si>
  <si>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ПРОЧИЕ НЕНАЛОГОВЫЕ ДОХОДЫ</t>
  </si>
  <si>
    <t>Невыясненные поступления</t>
  </si>
  <si>
    <t>Невыясненные поступления, зачисляемые в бюджеты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</si>
  <si>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</si>
  <si>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</si>
  <si>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</si>
  <si>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</si>
  <si>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</si>
  <si>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</si>
  <si>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</si>
  <si>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Прочие субсидии</t>
  </si>
  <si>
    <t>Прочие субсидии бюджетам городских поселений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</si>
  <si>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</si>
  <si>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</si>
  <si>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</si>
  <si>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</si>
  <si>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</si>
  <si>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</si>
  <si>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</si>
  <si>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</si>
  <si>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</si>
  <si>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</si>
  <si>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Дотации бюджетам бюджетной системы Российской Федерации</t>
  </si>
  <si>
    <t>000 2 02 10000 00 0000 150</t>
  </si>
  <si>
    <t>000 2 02 16001 00 0000 150</t>
  </si>
  <si>
    <t>984 2 02 16001 13 0000 150</t>
  </si>
  <si>
    <t>Дотация на выравниевание бюджетной обеспеченности</t>
  </si>
  <si>
    <t>Дотации бюджетам городских поселений на выравниевание бюджетной обеспеченности из бюджетов муниципальных районов</t>
  </si>
  <si>
    <t>182 1 01 02130 01 0000 110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</si>
  <si>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</si>
  <si>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182 1 01 02130 01 1000 110</t>
  </si>
  <si>
    <t>Прочие неналоговые доходы</t>
  </si>
  <si>
    <t>Прочие неналоговые доходы городских поселений</t>
  </si>
  <si>
    <t>Инициативные платежи</t>
  </si>
  <si>
    <t>Инициативные платежи, зачисляемые в бюджеты городских поселений</t>
  </si>
  <si>
    <t>000 1 17 05000 00 0000 180</t>
  </si>
  <si>
    <t>984 1 17 05050 13 0000 180</t>
  </si>
  <si>
    <t>000 1 17 15000 00 0000 150</t>
  </si>
  <si>
    <t>984 1 17 15030 13 0000 150</t>
  </si>
  <si>
    <t>984 1 17 15030 13 0002 150</t>
  </si>
  <si>
    <t>984 2 19 60010 13 0000 150</t>
  </si>
  <si>
    <t>984 2 19 60000 13 0000 150</t>
  </si>
  <si>
    <t>984 2 19 00000 00 0000 150</t>
  </si>
  <si>
    <t>Возврат прочих остатков субсидий, субвенций и иных межбюджетных трасфертов, имеющих целевое назначение, прошлых лет</t>
  </si>
  <si>
    <t>Возврат прочих остатков субсидий, субвенций и иных межбюджетных трасфертов, имеющих целевое назначение, прошлых лет из бюджетов городских поселений</t>
  </si>
  <si>
    <t xml:space="preserve">публичных нормативных обязательств, подлежащих исполнению за счет средств бюджета муниципального образования Ленинское городское поселение Шабалинского района Кировской области, и распределение бюджетных ассигнований по ним на 2024 год </t>
  </si>
  <si>
    <t>Пенсионное обеспечение муниципальных служащих и выборных должностных лиц муниципального образования Ленинское городское поселение Шабалинского района Кировской области</t>
  </si>
  <si>
    <t>984 0503 10 0 00 S5370 200</t>
  </si>
  <si>
    <t>984 0503 10 0 00 15370 200</t>
  </si>
  <si>
    <t>Реализация мероприятий по устройству и (или) модернизации уличного освещения населенных пунктов</t>
  </si>
  <si>
    <t>984 0503 10 0 00 S7170 200</t>
  </si>
  <si>
    <t>984 0503 10 0 00 17170 200</t>
  </si>
  <si>
    <t>984 0503 10 0 00 17560 200</t>
  </si>
  <si>
    <t>984 0503 10 0 00 17560 000</t>
  </si>
  <si>
    <t>984 0503 10 0 00 17170 000</t>
  </si>
  <si>
    <t>984 0503 10 0 00 S7170 000</t>
  </si>
  <si>
    <t>984 0503 10 0 00 15370 000</t>
  </si>
  <si>
    <t>984 0503 10 0 00 S5370 000</t>
  </si>
  <si>
    <t>Уплата налогов, сборов и иных платежей</t>
  </si>
  <si>
    <t>Уплата иных платежей</t>
  </si>
  <si>
    <t>984 0113 08 0 00 02010 853</t>
  </si>
  <si>
    <t>984 0113 08 0 00 02010 850</t>
  </si>
  <si>
    <t>984 0113 08 Q 00 16050 000</t>
  </si>
  <si>
    <t>984 0113 08 Q 00 16050 200</t>
  </si>
  <si>
    <t>984 0409 11 U 0F 15179 000</t>
  </si>
  <si>
    <t>984 0409 11 U 0F 15179 200</t>
  </si>
  <si>
    <t>984 0409 11 U 0F S5179 000</t>
  </si>
  <si>
    <t>984 0409 11 U 0F S5179 200</t>
  </si>
  <si>
    <t xml:space="preserve">  Муниципальная программа "Обеспечение безопасности и жизнедеятельности населения Ленинского городского поселения Шабалинского района Кировской области"</t>
  </si>
  <si>
    <t>984 0314 03 0 00 00000 000</t>
  </si>
  <si>
    <t>Региональные проекты Кировской области, реализуемые вне рамок национальных проектов</t>
  </si>
  <si>
    <t>984 0314 03 U 00 00000 000</t>
  </si>
  <si>
    <t>Создание условий для повышения уровня защиты населения от чрезвычайных ситуаций, происшествий и пожаров в Кировской области</t>
  </si>
  <si>
    <t>984 0314 03 U 0Ш 00000 000</t>
  </si>
  <si>
    <t>984 0314 03 U 0Ш 15220 200</t>
  </si>
  <si>
    <t>984 0314 03 U 0Ш S5220 200</t>
  </si>
  <si>
    <t>984 0314 03 U 0Ш S5220 000</t>
  </si>
  <si>
    <t>984 0314 03 U 0Ш 15220 000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</si>
  <si>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</si>
  <si>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</si>
  <si>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</si>
  <si>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000 1 16 10030 13 0000 140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</si>
  <si>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</si>
  <si>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000 1 16 10032 13 0000 140</t>
  </si>
  <si>
    <t>182 1 01 02020 01 1000 110</t>
  </si>
  <si>
    <t xml:space="preserve">  Мероприятия по реализации проекта инициативного бюджетирования "Народный бюджет"</t>
  </si>
  <si>
    <t xml:space="preserve">  Реализация мероприятий по устройству и (или) модернизации уличного освещения населенных пунктов</t>
  </si>
  <si>
    <t xml:space="preserve">  Проведение мероприятий, посвященных юбилейным датам административных центров муниципальных образований Кировской области</t>
  </si>
  <si>
    <t xml:space="preserve">  Гранты на реализацию проекта инициативного бюджетирования "Народный бюджет"</t>
  </si>
  <si>
    <t>за 1 полугодие 2024 года</t>
  </si>
  <si>
    <t>Приложение 10                                                            к решению Ленинской городской Думы от 21.08.2024 года № 19/124 "Об утверждении отчета об исполнении бюджета муниципального образования Ленинское городское поселение Шабалинского района Кировской области            за полугодие 2024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</si>
</sst>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_ ;\-#,##0.00"/>
    <numFmt numFmtId="165" formatCode="dd\.mm\.yyyy"/>
    <numFmt numFmtId="166" formatCode="0.0"/>
    <numFmt numFmtId="167" formatCode="#,##0.0"/>
    <numFmt numFmtId="168" formatCode="#,##0.000,"/>
  </numFmts>
  <fonts count="4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</font>
    <font>
      <sz val="12"/>
      <name val="Times New Roman"/>
      <family val="1"/>
      <charset val="204"/>
    </font>
    <font>
      <sz val="10"/>
      <name val="Arial Cyr"/>
    </font>
    <font>
      <b/>
      <sz val="11"/>
      <name val="Arial Cyr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 Cyr"/>
    </font>
    <font>
      <b/>
      <sz val="11"/>
      <color rgb="FF000000"/>
      <name val="Arial Cy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color rgb="FF000000"/>
      <name val="Arial Cyr"/>
      <family val="2"/>
    </font>
    <font>
      <sz val="8"/>
      <color rgb="FF000000"/>
      <name val="Arial Cyr"/>
      <family val="2"/>
    </font>
    <font>
      <sz val="12"/>
      <color rgb="FF000000"/>
      <name val="Times New Roman"/>
      <family val="2"/>
    </font>
    <font>
      <b/>
      <sz val="10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6"/>
      <color rgb="FF000000"/>
      <name val="Arial Cyr"/>
      <family val="2"/>
    </font>
    <font>
      <sz val="9"/>
      <color rgb="FF000000"/>
      <name val="Arial Cyr"/>
      <family val="2"/>
    </font>
    <font>
      <b/>
      <sz val="14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scheme val="minor"/>
    </font>
    <font>
      <sz val="12"/>
      <color rgb="FF000000"/>
      <name val="Times New Roman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hair">
        <color rgb="FF000000"/>
      </bottom>
      <diagonal/>
    </border>
  </borders>
  <cellStyleXfs count="334">
    <xf numFmtId="0" fontId="0" fillId="0" borderId="0"/>
    <xf numFmtId="0" fontId="2" fillId="0" borderId="0">
      <alignment horizontal="left"/>
    </xf>
    <xf numFmtId="0" fontId="2" fillId="0" borderId="1">
      <alignment horizontal="left" wrapText="1"/>
    </xf>
    <xf numFmtId="0" fontId="2" fillId="0" borderId="2">
      <alignment horizontal="right" vertical="center"/>
    </xf>
    <xf numFmtId="0" fontId="2" fillId="0" borderId="3">
      <alignment horizontal="center"/>
    </xf>
    <xf numFmtId="0" fontId="3" fillId="0" borderId="4">
      <alignment horizontal="right"/>
    </xf>
    <xf numFmtId="0" fontId="3" fillId="0" borderId="0"/>
    <xf numFmtId="0" fontId="2" fillId="0" borderId="5">
      <alignment horizontal="left" wrapText="1"/>
    </xf>
    <xf numFmtId="0" fontId="2" fillId="0" borderId="2">
      <alignment horizontal="right"/>
    </xf>
    <xf numFmtId="49" fontId="4" fillId="0" borderId="0"/>
    <xf numFmtId="0" fontId="4" fillId="0" borderId="0">
      <alignment wrapText="1"/>
    </xf>
    <xf numFmtId="0" fontId="4" fillId="0" borderId="0"/>
    <xf numFmtId="0" fontId="5" fillId="0" borderId="0">
      <alignment horizontal="center"/>
    </xf>
    <xf numFmtId="0" fontId="2" fillId="0" borderId="6">
      <alignment horizontal="center" vertical="top" wrapText="1"/>
    </xf>
    <xf numFmtId="0" fontId="2" fillId="0" borderId="6">
      <alignment horizontal="center" vertical="center"/>
    </xf>
    <xf numFmtId="0" fontId="2" fillId="0" borderId="7">
      <alignment horizontal="left" wrapText="1"/>
    </xf>
    <xf numFmtId="0" fontId="2" fillId="0" borderId="8">
      <alignment horizontal="left" wrapText="1"/>
    </xf>
    <xf numFmtId="0" fontId="6" fillId="0" borderId="0"/>
    <xf numFmtId="0" fontId="2" fillId="0" borderId="9">
      <alignment horizontal="center" vertical="center"/>
    </xf>
    <xf numFmtId="49" fontId="2" fillId="0" borderId="10">
      <alignment horizontal="center"/>
    </xf>
    <xf numFmtId="49" fontId="2" fillId="0" borderId="11">
      <alignment horizontal="center"/>
    </xf>
    <xf numFmtId="49" fontId="2" fillId="0" borderId="6">
      <alignment horizontal="center" vertical="top" wrapText="1"/>
    </xf>
    <xf numFmtId="4" fontId="2" fillId="0" borderId="10">
      <alignment horizontal="right" shrinkToFit="1"/>
    </xf>
    <xf numFmtId="0" fontId="2" fillId="0" borderId="12">
      <alignment horizontal="left" wrapText="1"/>
    </xf>
    <xf numFmtId="0" fontId="2" fillId="0" borderId="13">
      <alignment horizontal="left" wrapText="1"/>
    </xf>
    <xf numFmtId="0" fontId="6" fillId="0" borderId="14"/>
    <xf numFmtId="0" fontId="2" fillId="0" borderId="15">
      <alignment horizontal="center" shrinkToFit="1"/>
    </xf>
    <xf numFmtId="0" fontId="2" fillId="0" borderId="16">
      <alignment horizontal="center" shrinkToFit="1"/>
    </xf>
    <xf numFmtId="49" fontId="2" fillId="0" borderId="17">
      <alignment horizontal="center" wrapText="1"/>
    </xf>
    <xf numFmtId="49" fontId="2" fillId="0" borderId="18">
      <alignment horizontal="center" shrinkToFit="1"/>
    </xf>
    <xf numFmtId="0" fontId="6" fillId="0" borderId="19"/>
    <xf numFmtId="0" fontId="2" fillId="0" borderId="9">
      <alignment horizontal="center" vertical="center" shrinkToFit="1"/>
    </xf>
    <xf numFmtId="49" fontId="2" fillId="0" borderId="20">
      <alignment horizontal="center" wrapText="1"/>
    </xf>
    <xf numFmtId="49" fontId="2" fillId="0" borderId="21">
      <alignment horizontal="center"/>
    </xf>
    <xf numFmtId="49" fontId="2" fillId="0" borderId="9">
      <alignment horizontal="center" vertical="center" shrinkToFit="1"/>
    </xf>
    <xf numFmtId="164" fontId="2" fillId="0" borderId="11">
      <alignment horizontal="right" shrinkToFit="1"/>
    </xf>
    <xf numFmtId="4" fontId="2" fillId="0" borderId="20">
      <alignment horizontal="right" wrapText="1"/>
    </xf>
    <xf numFmtId="4" fontId="2" fillId="0" borderId="21">
      <alignment horizontal="right" shrinkToFit="1"/>
    </xf>
    <xf numFmtId="49" fontId="2" fillId="0" borderId="0">
      <alignment horizontal="right"/>
    </xf>
    <xf numFmtId="4" fontId="2" fillId="0" borderId="22">
      <alignment horizontal="right" shrinkToFit="1"/>
    </xf>
    <xf numFmtId="164" fontId="2" fillId="0" borderId="23">
      <alignment horizontal="right" shrinkToFit="1"/>
    </xf>
    <xf numFmtId="4" fontId="2" fillId="0" borderId="24">
      <alignment horizontal="right" wrapText="1"/>
    </xf>
    <xf numFmtId="49" fontId="2" fillId="0" borderId="25">
      <alignment horizontal="center"/>
    </xf>
    <xf numFmtId="0" fontId="5" fillId="0" borderId="26">
      <alignment horizontal="center"/>
    </xf>
    <xf numFmtId="49" fontId="4" fillId="0" borderId="26"/>
    <xf numFmtId="49" fontId="4" fillId="0" borderId="27"/>
    <xf numFmtId="0" fontId="4" fillId="0" borderId="27">
      <alignment wrapText="1"/>
    </xf>
    <xf numFmtId="0" fontId="4" fillId="0" borderId="27"/>
    <xf numFmtId="49" fontId="8" fillId="0" borderId="29">
      <alignment horizontal="center" vertical="center"/>
    </xf>
    <xf numFmtId="49" fontId="8" fillId="0" borderId="30">
      <alignment horizontal="center" wrapText="1"/>
    </xf>
    <xf numFmtId="49" fontId="8" fillId="0" borderId="32">
      <alignment horizontal="center" shrinkToFit="1"/>
    </xf>
    <xf numFmtId="4" fontId="8" fillId="0" borderId="33">
      <alignment horizontal="right" shrinkToFit="1"/>
    </xf>
    <xf numFmtId="0" fontId="8" fillId="0" borderId="34">
      <alignment horizontal="left" wrapText="1" indent="2"/>
    </xf>
    <xf numFmtId="49" fontId="8" fillId="0" borderId="35">
      <alignment horizontal="center" shrinkToFit="1"/>
    </xf>
    <xf numFmtId="49" fontId="8" fillId="0" borderId="36">
      <alignment horizontal="center"/>
    </xf>
    <xf numFmtId="4" fontId="8" fillId="0" borderId="36">
      <alignment horizontal="right" shrinkToFit="1"/>
    </xf>
    <xf numFmtId="0" fontId="9" fillId="0" borderId="0"/>
    <xf numFmtId="0" fontId="8" fillId="0" borderId="28">
      <alignment horizontal="center" vertical="top" wrapText="1"/>
    </xf>
    <xf numFmtId="49" fontId="8" fillId="0" borderId="28">
      <alignment horizontal="center" vertical="top" wrapText="1"/>
    </xf>
    <xf numFmtId="0" fontId="11" fillId="0" borderId="37"/>
    <xf numFmtId="0" fontId="11" fillId="0" borderId="38"/>
    <xf numFmtId="0" fontId="8" fillId="0" borderId="34">
      <alignment horizontal="left" wrapText="1" indent="2"/>
    </xf>
    <xf numFmtId="49" fontId="8" fillId="0" borderId="36">
      <alignment horizontal="center"/>
    </xf>
    <xf numFmtId="4" fontId="8" fillId="0" borderId="36">
      <alignment horizontal="right" shrinkToFit="1"/>
    </xf>
    <xf numFmtId="0" fontId="12" fillId="0" borderId="0"/>
    <xf numFmtId="0" fontId="9" fillId="0" borderId="0"/>
    <xf numFmtId="0" fontId="9" fillId="0" borderId="0"/>
    <xf numFmtId="0" fontId="11" fillId="0" borderId="28">
      <alignment horizontal="left" wrapText="1"/>
    </xf>
    <xf numFmtId="0" fontId="12" fillId="0" borderId="0"/>
    <xf numFmtId="0" fontId="12" fillId="0" borderId="0"/>
    <xf numFmtId="0" fontId="9" fillId="0" borderId="0"/>
    <xf numFmtId="49" fontId="8" fillId="0" borderId="39">
      <alignment horizontal="left"/>
    </xf>
    <xf numFmtId="0" fontId="8" fillId="0" borderId="30">
      <alignment horizontal="center" vertical="center" shrinkToFit="1"/>
    </xf>
    <xf numFmtId="0" fontId="8" fillId="0" borderId="40">
      <alignment horizontal="center" vertical="center" shrinkToFit="1"/>
    </xf>
    <xf numFmtId="49" fontId="8" fillId="0" borderId="0">
      <alignment horizontal="center"/>
    </xf>
    <xf numFmtId="0" fontId="8" fillId="0" borderId="39">
      <alignment horizontal="center" shrinkToFit="1"/>
    </xf>
    <xf numFmtId="49" fontId="8" fillId="0" borderId="31">
      <alignment horizontal="center" vertical="center"/>
    </xf>
    <xf numFmtId="49" fontId="8" fillId="0" borderId="28">
      <alignment horizontal="center" vertical="center"/>
    </xf>
    <xf numFmtId="49" fontId="8" fillId="0" borderId="39">
      <alignment horizontal="center" vertical="center" shrinkToFit="1"/>
    </xf>
    <xf numFmtId="164" fontId="8" fillId="0" borderId="28">
      <alignment horizontal="right" vertical="center" shrinkToFit="1"/>
    </xf>
    <xf numFmtId="4" fontId="8" fillId="0" borderId="28">
      <alignment horizontal="right" shrinkToFit="1"/>
    </xf>
    <xf numFmtId="49" fontId="13" fillId="0" borderId="0"/>
    <xf numFmtId="49" fontId="11" fillId="0" borderId="39">
      <alignment shrinkToFit="1"/>
    </xf>
    <xf numFmtId="49" fontId="8" fillId="0" borderId="39">
      <alignment horizontal="right"/>
    </xf>
    <xf numFmtId="164" fontId="8" fillId="0" borderId="41">
      <alignment horizontal="right" vertical="center" shrinkToFit="1"/>
    </xf>
    <xf numFmtId="4" fontId="8" fillId="0" borderId="41">
      <alignment horizontal="right" shrinkToFit="1"/>
    </xf>
    <xf numFmtId="0" fontId="14" fillId="0" borderId="41">
      <alignment wrapText="1"/>
    </xf>
    <xf numFmtId="0" fontId="14" fillId="0" borderId="41"/>
    <xf numFmtId="49" fontId="8" fillId="0" borderId="41">
      <alignment horizontal="center" shrinkToFit="1"/>
    </xf>
    <xf numFmtId="49" fontId="8" fillId="0" borderId="28">
      <alignment horizontal="center" vertical="center" shrinkToFit="1"/>
    </xf>
    <xf numFmtId="0" fontId="11" fillId="0" borderId="42">
      <alignment horizontal="left"/>
    </xf>
    <xf numFmtId="0" fontId="15" fillId="0" borderId="0">
      <alignment horizontal="center"/>
    </xf>
    <xf numFmtId="0" fontId="11" fillId="0" borderId="0">
      <alignment horizontal="left"/>
    </xf>
    <xf numFmtId="49" fontId="8" fillId="0" borderId="0">
      <alignment horizontal="left"/>
    </xf>
    <xf numFmtId="0" fontId="11" fillId="0" borderId="39"/>
    <xf numFmtId="0" fontId="11" fillId="0" borderId="42"/>
    <xf numFmtId="0" fontId="11" fillId="0" borderId="43">
      <alignment horizontal="left"/>
    </xf>
    <xf numFmtId="0" fontId="11" fillId="0" borderId="0">
      <alignment horizontal="center"/>
    </xf>
    <xf numFmtId="0" fontId="8" fillId="0" borderId="0">
      <alignment horizontal="center"/>
    </xf>
    <xf numFmtId="0" fontId="8" fillId="0" borderId="39">
      <alignment horizontal="center" wrapText="1"/>
    </xf>
    <xf numFmtId="0" fontId="15" fillId="0" borderId="42">
      <alignment horizontal="center"/>
    </xf>
    <xf numFmtId="0" fontId="13" fillId="0" borderId="0">
      <alignment horizontal="left"/>
    </xf>
    <xf numFmtId="0" fontId="8" fillId="0" borderId="43"/>
    <xf numFmtId="0" fontId="15" fillId="0" borderId="0"/>
    <xf numFmtId="49" fontId="11" fillId="0" borderId="0"/>
    <xf numFmtId="49" fontId="11" fillId="0" borderId="43"/>
    <xf numFmtId="49" fontId="15" fillId="0" borderId="0"/>
    <xf numFmtId="0" fontId="11" fillId="0" borderId="28">
      <alignment horizontal="left"/>
    </xf>
    <xf numFmtId="0" fontId="16" fillId="2" borderId="0"/>
    <xf numFmtId="0" fontId="8" fillId="0" borderId="0"/>
    <xf numFmtId="0" fontId="8" fillId="0" borderId="0">
      <alignment horizontal="left"/>
    </xf>
    <xf numFmtId="0" fontId="8" fillId="0" borderId="28">
      <alignment horizontal="center" vertical="center"/>
    </xf>
    <xf numFmtId="0" fontId="8" fillId="0" borderId="42">
      <alignment horizontal="left"/>
    </xf>
    <xf numFmtId="49" fontId="8" fillId="0" borderId="35">
      <alignment horizontal="center" shrinkToFit="1"/>
    </xf>
    <xf numFmtId="49" fontId="8" fillId="0" borderId="42"/>
    <xf numFmtId="0" fontId="17" fillId="0" borderId="44"/>
    <xf numFmtId="0" fontId="8" fillId="0" borderId="45">
      <alignment horizontal="right"/>
    </xf>
    <xf numFmtId="49" fontId="8" fillId="0" borderId="45">
      <alignment horizontal="right" vertical="center"/>
    </xf>
    <xf numFmtId="0" fontId="8" fillId="0" borderId="39">
      <alignment horizontal="center"/>
    </xf>
    <xf numFmtId="0" fontId="8" fillId="0" borderId="29">
      <alignment horizontal="center"/>
    </xf>
    <xf numFmtId="49" fontId="8" fillId="0" borderId="46">
      <alignment horizontal="center"/>
    </xf>
    <xf numFmtId="165" fontId="8" fillId="0" borderId="47">
      <alignment horizontal="center"/>
    </xf>
    <xf numFmtId="49" fontId="8" fillId="0" borderId="47">
      <alignment horizontal="center" vertical="center"/>
    </xf>
    <xf numFmtId="49" fontId="8" fillId="0" borderId="47">
      <alignment horizontal="center"/>
    </xf>
    <xf numFmtId="0" fontId="18" fillId="0" borderId="39">
      <alignment horizontal="center"/>
    </xf>
    <xf numFmtId="0" fontId="19" fillId="0" borderId="0">
      <alignment horizontal="right"/>
    </xf>
    <xf numFmtId="0" fontId="19" fillId="0" borderId="38">
      <alignment horizontal="right"/>
    </xf>
    <xf numFmtId="0" fontId="8" fillId="0" borderId="48">
      <alignment horizontal="left" wrapText="1"/>
    </xf>
    <xf numFmtId="0" fontId="8" fillId="0" borderId="30">
      <alignment horizontal="center" shrinkToFit="1"/>
    </xf>
    <xf numFmtId="49" fontId="8" fillId="0" borderId="36">
      <alignment horizontal="center" wrapText="1"/>
    </xf>
    <xf numFmtId="0" fontId="20" fillId="0" borderId="0"/>
    <xf numFmtId="0" fontId="21" fillId="0" borderId="0"/>
    <xf numFmtId="9" fontId="21" fillId="0" borderId="0" applyFont="0" applyFill="0" applyBorder="0" applyAlignment="0" applyProtection="0"/>
    <xf numFmtId="0" fontId="7" fillId="0" borderId="0"/>
    <xf numFmtId="0" fontId="28" fillId="0" borderId="14"/>
    <xf numFmtId="0" fontId="28" fillId="0" borderId="19"/>
    <xf numFmtId="0" fontId="28" fillId="0" borderId="0"/>
    <xf numFmtId="0" fontId="18" fillId="0" borderId="0">
      <alignment horizontal="center"/>
    </xf>
    <xf numFmtId="49" fontId="8" fillId="0" borderId="0">
      <alignment horizontal="right"/>
    </xf>
    <xf numFmtId="0" fontId="18" fillId="0" borderId="38">
      <alignment horizontal="center"/>
    </xf>
    <xf numFmtId="0" fontId="8" fillId="0" borderId="29">
      <alignment horizontal="center" vertical="center"/>
    </xf>
    <xf numFmtId="0" fontId="8" fillId="0" borderId="29">
      <alignment horizontal="center" vertical="center" shrinkToFit="1"/>
    </xf>
    <xf numFmtId="49" fontId="8" fillId="0" borderId="29">
      <alignment horizontal="center" vertical="center" shrinkToFit="1"/>
    </xf>
    <xf numFmtId="49" fontId="11" fillId="0" borderId="38"/>
    <xf numFmtId="0" fontId="8" fillId="0" borderId="50">
      <alignment horizontal="left" wrapText="1"/>
    </xf>
    <xf numFmtId="49" fontId="8" fillId="0" borderId="31">
      <alignment horizontal="center"/>
    </xf>
    <xf numFmtId="4" fontId="8" fillId="0" borderId="31">
      <alignment horizontal="right" shrinkToFit="1"/>
    </xf>
    <xf numFmtId="4" fontId="8" fillId="0" borderId="51">
      <alignment horizontal="right" shrinkToFit="1"/>
    </xf>
    <xf numFmtId="49" fontId="11" fillId="0" borderId="52"/>
    <xf numFmtId="0" fontId="8" fillId="0" borderId="53">
      <alignment horizontal="left" wrapText="1"/>
    </xf>
    <xf numFmtId="0" fontId="8" fillId="0" borderId="32">
      <alignment horizontal="center" shrinkToFit="1"/>
    </xf>
    <xf numFmtId="49" fontId="8" fillId="0" borderId="33">
      <alignment horizontal="center"/>
    </xf>
    <xf numFmtId="164" fontId="8" fillId="0" borderId="33">
      <alignment horizontal="right" shrinkToFit="1"/>
    </xf>
    <xf numFmtId="164" fontId="8" fillId="0" borderId="54">
      <alignment horizontal="right" shrinkToFit="1"/>
    </xf>
    <xf numFmtId="49" fontId="8" fillId="0" borderId="35">
      <alignment horizontal="center" wrapText="1"/>
    </xf>
    <xf numFmtId="4" fontId="8" fillId="0" borderId="36">
      <alignment horizontal="right" wrapText="1"/>
    </xf>
    <xf numFmtId="4" fontId="8" fillId="0" borderId="34">
      <alignment horizontal="right" wrapText="1"/>
    </xf>
    <xf numFmtId="0" fontId="11" fillId="0" borderId="52">
      <alignment wrapText="1"/>
    </xf>
    <xf numFmtId="0" fontId="8" fillId="0" borderId="41">
      <alignment horizontal="left" wrapText="1"/>
    </xf>
    <xf numFmtId="49" fontId="8" fillId="0" borderId="55">
      <alignment horizontal="center" shrinkToFit="1"/>
    </xf>
    <xf numFmtId="49" fontId="8" fillId="0" borderId="56">
      <alignment horizontal="center"/>
    </xf>
    <xf numFmtId="4" fontId="8" fillId="0" borderId="56">
      <alignment horizontal="right" shrinkToFit="1"/>
    </xf>
    <xf numFmtId="49" fontId="8" fillId="0" borderId="57">
      <alignment horizontal="center"/>
    </xf>
    <xf numFmtId="0" fontId="11" fillId="0" borderId="52"/>
    <xf numFmtId="0" fontId="12" fillId="0" borderId="42"/>
    <xf numFmtId="0" fontId="12" fillId="0" borderId="43"/>
    <xf numFmtId="0" fontId="11" fillId="0" borderId="0"/>
    <xf numFmtId="0" fontId="18" fillId="0" borderId="0"/>
    <xf numFmtId="0" fontId="17" fillId="0" borderId="0"/>
    <xf numFmtId="0" fontId="19" fillId="0" borderId="52">
      <alignment horizontal="right"/>
    </xf>
    <xf numFmtId="49" fontId="8" fillId="0" borderId="0"/>
    <xf numFmtId="0" fontId="8" fillId="0" borderId="39">
      <alignment horizontal="left" wrapText="1"/>
    </xf>
    <xf numFmtId="0" fontId="8" fillId="0" borderId="58">
      <alignment horizontal="left" wrapText="1"/>
    </xf>
    <xf numFmtId="49" fontId="8" fillId="0" borderId="45">
      <alignment horizontal="right"/>
    </xf>
    <xf numFmtId="49" fontId="8" fillId="0" borderId="45"/>
    <xf numFmtId="49" fontId="8" fillId="0" borderId="59">
      <alignment horizontal="center"/>
    </xf>
    <xf numFmtId="49" fontId="8" fillId="0" borderId="29">
      <alignment horizontal="center" vertical="center"/>
    </xf>
    <xf numFmtId="49" fontId="8" fillId="0" borderId="30">
      <alignment horizontal="center" wrapText="1"/>
    </xf>
    <xf numFmtId="49" fontId="8" fillId="0" borderId="32">
      <alignment horizontal="center" shrinkToFit="1"/>
    </xf>
    <xf numFmtId="4" fontId="8" fillId="0" borderId="33">
      <alignment horizontal="right" shrinkToFit="1"/>
    </xf>
    <xf numFmtId="0" fontId="29" fillId="0" borderId="0"/>
    <xf numFmtId="0" fontId="30" fillId="0" borderId="0">
      <alignment horizontal="center"/>
    </xf>
    <xf numFmtId="0" fontId="31" fillId="0" borderId="39">
      <alignment horizontal="center"/>
    </xf>
    <xf numFmtId="0" fontId="32" fillId="0" borderId="0">
      <alignment horizontal="right"/>
    </xf>
    <xf numFmtId="0" fontId="30" fillId="0" borderId="0"/>
    <xf numFmtId="0" fontId="33" fillId="0" borderId="0"/>
    <xf numFmtId="0" fontId="33" fillId="0" borderId="44"/>
    <xf numFmtId="0" fontId="31" fillId="0" borderId="29">
      <alignment horizontal="center"/>
    </xf>
    <xf numFmtId="0" fontId="32" fillId="0" borderId="38">
      <alignment horizontal="right"/>
    </xf>
    <xf numFmtId="0" fontId="31" fillId="0" borderId="0"/>
    <xf numFmtId="0" fontId="31" fillId="0" borderId="45">
      <alignment horizontal="right"/>
    </xf>
    <xf numFmtId="49" fontId="31" fillId="0" borderId="46">
      <alignment horizontal="center"/>
    </xf>
    <xf numFmtId="0" fontId="32" fillId="0" borderId="52">
      <alignment horizontal="right"/>
    </xf>
    <xf numFmtId="0" fontId="34" fillId="0" borderId="0"/>
    <xf numFmtId="165" fontId="31" fillId="0" borderId="47">
      <alignment horizontal="center"/>
    </xf>
    <xf numFmtId="0" fontId="31" fillId="0" borderId="0">
      <alignment horizontal="left"/>
    </xf>
    <xf numFmtId="49" fontId="31" fillId="0" borderId="0"/>
    <xf numFmtId="49" fontId="31" fillId="0" borderId="45">
      <alignment horizontal="right" vertical="center"/>
    </xf>
    <xf numFmtId="49" fontId="31" fillId="0" borderId="47">
      <alignment horizontal="center" vertical="center"/>
    </xf>
    <xf numFmtId="0" fontId="31" fillId="0" borderId="39">
      <alignment horizontal="left" wrapText="1"/>
    </xf>
    <xf numFmtId="49" fontId="31" fillId="0" borderId="47">
      <alignment horizontal="center"/>
    </xf>
    <xf numFmtId="0" fontId="31" fillId="0" borderId="58">
      <alignment horizontal="left" wrapText="1"/>
    </xf>
    <xf numFmtId="49" fontId="31" fillId="0" borderId="45">
      <alignment horizontal="right"/>
    </xf>
    <xf numFmtId="0" fontId="31" fillId="0" borderId="42">
      <alignment horizontal="left"/>
    </xf>
    <xf numFmtId="49" fontId="31" fillId="0" borderId="42"/>
    <xf numFmtId="49" fontId="31" fillId="0" borderId="45"/>
    <xf numFmtId="49" fontId="31" fillId="0" borderId="59">
      <alignment horizontal="center"/>
    </xf>
    <xf numFmtId="0" fontId="30" fillId="0" borderId="39">
      <alignment horizontal="center"/>
    </xf>
    <xf numFmtId="0" fontId="31" fillId="0" borderId="28">
      <alignment horizontal="center" vertical="top" wrapText="1"/>
    </xf>
    <xf numFmtId="49" fontId="31" fillId="0" borderId="28">
      <alignment horizontal="center" vertical="top" wrapText="1"/>
    </xf>
    <xf numFmtId="0" fontId="29" fillId="0" borderId="37"/>
    <xf numFmtId="0" fontId="29" fillId="0" borderId="38"/>
    <xf numFmtId="0" fontId="31" fillId="0" borderId="28">
      <alignment horizontal="center" vertical="center"/>
    </xf>
    <xf numFmtId="0" fontId="31" fillId="0" borderId="29">
      <alignment horizontal="center" vertical="center"/>
    </xf>
    <xf numFmtId="49" fontId="31" fillId="0" borderId="29">
      <alignment horizontal="center" vertical="center"/>
    </xf>
    <xf numFmtId="0" fontId="31" fillId="0" borderId="50">
      <alignment horizontal="left" wrapText="1"/>
    </xf>
    <xf numFmtId="49" fontId="31" fillId="0" borderId="30">
      <alignment horizontal="center" wrapText="1"/>
    </xf>
    <xf numFmtId="49" fontId="31" fillId="0" borderId="31">
      <alignment horizontal="center"/>
    </xf>
    <xf numFmtId="4" fontId="31" fillId="0" borderId="31">
      <alignment horizontal="right" shrinkToFit="1"/>
    </xf>
    <xf numFmtId="0" fontId="31" fillId="0" borderId="53">
      <alignment horizontal="left" wrapText="1"/>
    </xf>
    <xf numFmtId="49" fontId="31" fillId="0" borderId="32">
      <alignment horizontal="center" shrinkToFit="1"/>
    </xf>
    <xf numFmtId="49" fontId="31" fillId="0" borderId="33">
      <alignment horizontal="center"/>
    </xf>
    <xf numFmtId="4" fontId="31" fillId="0" borderId="33">
      <alignment horizontal="right" shrinkToFit="1"/>
    </xf>
    <xf numFmtId="0" fontId="31" fillId="0" borderId="34">
      <alignment horizontal="left" wrapText="1" indent="2"/>
    </xf>
    <xf numFmtId="49" fontId="31" fillId="0" borderId="35">
      <alignment horizontal="center" shrinkToFit="1"/>
    </xf>
    <xf numFmtId="49" fontId="31" fillId="0" borderId="36">
      <alignment horizontal="center"/>
    </xf>
    <xf numFmtId="4" fontId="31" fillId="0" borderId="36">
      <alignment horizontal="right" shrinkToFit="1"/>
    </xf>
    <xf numFmtId="0" fontId="29" fillId="0" borderId="28">
      <alignment horizontal="left" wrapText="1"/>
    </xf>
    <xf numFmtId="0" fontId="35" fillId="0" borderId="0">
      <alignment horizontal="center"/>
    </xf>
    <xf numFmtId="0" fontId="31" fillId="0" borderId="0">
      <alignment horizontal="center" wrapText="1"/>
    </xf>
    <xf numFmtId="0" fontId="34" fillId="0" borderId="39"/>
    <xf numFmtId="0" fontId="29" fillId="0" borderId="43">
      <alignment horizontal="left"/>
    </xf>
    <xf numFmtId="0" fontId="29" fillId="0" borderId="0">
      <alignment horizontal="left"/>
    </xf>
    <xf numFmtId="0" fontId="36" fillId="0" borderId="0">
      <alignment horizontal="left"/>
    </xf>
    <xf numFmtId="0" fontId="34" fillId="0" borderId="0"/>
    <xf numFmtId="0" fontId="34" fillId="0" borderId="0"/>
    <xf numFmtId="0" fontId="31" fillId="0" borderId="43"/>
    <xf numFmtId="0" fontId="31" fillId="0" borderId="0"/>
    <xf numFmtId="49" fontId="29" fillId="0" borderId="0"/>
    <xf numFmtId="49" fontId="29" fillId="0" borderId="43"/>
    <xf numFmtId="49" fontId="29" fillId="0" borderId="0"/>
    <xf numFmtId="49" fontId="29" fillId="0" borderId="43"/>
    <xf numFmtId="49" fontId="29" fillId="0" borderId="0"/>
    <xf numFmtId="0" fontId="31" fillId="0" borderId="0">
      <alignment horizontal="center"/>
    </xf>
    <xf numFmtId="0" fontId="29" fillId="0" borderId="28">
      <alignment horizontal="left"/>
    </xf>
    <xf numFmtId="49" fontId="31" fillId="0" borderId="0">
      <alignment horizontal="right"/>
    </xf>
    <xf numFmtId="0" fontId="30" fillId="0" borderId="38">
      <alignment horizontal="center"/>
    </xf>
    <xf numFmtId="0" fontId="31" fillId="0" borderId="29">
      <alignment horizontal="center" vertical="center" shrinkToFit="1"/>
    </xf>
    <xf numFmtId="49" fontId="31" fillId="0" borderId="29">
      <alignment horizontal="center" vertical="center" shrinkToFit="1"/>
    </xf>
    <xf numFmtId="49" fontId="29" fillId="0" borderId="38"/>
    <xf numFmtId="0" fontId="31" fillId="0" borderId="30">
      <alignment horizontal="center" shrinkToFit="1"/>
    </xf>
    <xf numFmtId="4" fontId="31" fillId="0" borderId="51">
      <alignment horizontal="right" shrinkToFit="1"/>
    </xf>
    <xf numFmtId="49" fontId="29" fillId="0" borderId="52"/>
    <xf numFmtId="0" fontId="31" fillId="0" borderId="32">
      <alignment horizontal="center" shrinkToFit="1"/>
    </xf>
    <xf numFmtId="164" fontId="31" fillId="0" borderId="33">
      <alignment horizontal="right" shrinkToFit="1"/>
    </xf>
    <xf numFmtId="164" fontId="31" fillId="0" borderId="54">
      <alignment horizontal="right" shrinkToFit="1"/>
    </xf>
    <xf numFmtId="0" fontId="31" fillId="0" borderId="48">
      <alignment horizontal="left" wrapText="1"/>
    </xf>
    <xf numFmtId="49" fontId="31" fillId="0" borderId="35">
      <alignment horizontal="center" wrapText="1"/>
    </xf>
    <xf numFmtId="49" fontId="31" fillId="0" borderId="36">
      <alignment horizontal="center" wrapText="1"/>
    </xf>
    <xf numFmtId="4" fontId="31" fillId="0" borderId="36">
      <alignment horizontal="right" wrapText="1"/>
    </xf>
    <xf numFmtId="4" fontId="31" fillId="0" borderId="34">
      <alignment horizontal="right" wrapText="1"/>
    </xf>
    <xf numFmtId="0" fontId="29" fillId="0" borderId="52">
      <alignment wrapText="1"/>
    </xf>
    <xf numFmtId="0" fontId="31" fillId="0" borderId="41">
      <alignment horizontal="left" wrapText="1"/>
    </xf>
    <xf numFmtId="49" fontId="31" fillId="0" borderId="55">
      <alignment horizontal="center" shrinkToFit="1"/>
    </xf>
    <xf numFmtId="49" fontId="31" fillId="0" borderId="56">
      <alignment horizontal="center"/>
    </xf>
    <xf numFmtId="4" fontId="31" fillId="0" borderId="56">
      <alignment horizontal="right" shrinkToFit="1"/>
    </xf>
    <xf numFmtId="49" fontId="31" fillId="0" borderId="57">
      <alignment horizontal="center"/>
    </xf>
    <xf numFmtId="0" fontId="29" fillId="0" borderId="52"/>
    <xf numFmtId="0" fontId="34" fillId="0" borderId="42"/>
    <xf numFmtId="0" fontId="34" fillId="0" borderId="43"/>
    <xf numFmtId="0" fontId="9" fillId="0" borderId="0"/>
    <xf numFmtId="0" fontId="18" fillId="0" borderId="39">
      <alignment horizontal="center"/>
    </xf>
    <xf numFmtId="0" fontId="11" fillId="0" borderId="37"/>
    <xf numFmtId="0" fontId="11" fillId="0" borderId="38"/>
    <xf numFmtId="49" fontId="8" fillId="0" borderId="31">
      <alignment horizontal="center"/>
    </xf>
    <xf numFmtId="4" fontId="8" fillId="0" borderId="31">
      <alignment horizontal="right" shrinkToFit="1"/>
    </xf>
    <xf numFmtId="49" fontId="8" fillId="0" borderId="33">
      <alignment horizontal="center"/>
    </xf>
    <xf numFmtId="4" fontId="8" fillId="0" borderId="33">
      <alignment horizontal="right" shrinkToFit="1"/>
    </xf>
    <xf numFmtId="49" fontId="8" fillId="0" borderId="36">
      <alignment horizontal="center"/>
    </xf>
    <xf numFmtId="4" fontId="8" fillId="0" borderId="36">
      <alignment horizontal="right" shrinkToFit="1"/>
    </xf>
    <xf numFmtId="0" fontId="39" fillId="0" borderId="0"/>
    <xf numFmtId="0" fontId="11" fillId="0" borderId="28">
      <alignment horizontal="left" wrapText="1"/>
    </xf>
    <xf numFmtId="0" fontId="17" fillId="0" borderId="0"/>
    <xf numFmtId="49" fontId="8" fillId="0" borderId="0"/>
    <xf numFmtId="0" fontId="8" fillId="0" borderId="39">
      <alignment horizontal="left" wrapText="1"/>
    </xf>
    <xf numFmtId="0" fontId="8" fillId="0" borderId="58">
      <alignment horizontal="left" wrapText="1"/>
    </xf>
    <xf numFmtId="49" fontId="8" fillId="0" borderId="42"/>
    <xf numFmtId="49" fontId="8" fillId="0" borderId="28">
      <alignment horizontal="center" vertical="top" wrapText="1"/>
    </xf>
    <xf numFmtId="49" fontId="8" fillId="0" borderId="29">
      <alignment horizontal="center" vertical="center"/>
    </xf>
    <xf numFmtId="0" fontId="18" fillId="0" borderId="0">
      <alignment horizontal="center"/>
    </xf>
    <xf numFmtId="0" fontId="17" fillId="0" borderId="44"/>
    <xf numFmtId="0" fontId="8" fillId="0" borderId="45">
      <alignment horizontal="right"/>
    </xf>
    <xf numFmtId="49" fontId="8" fillId="0" borderId="45">
      <alignment horizontal="right" vertical="center"/>
    </xf>
    <xf numFmtId="49" fontId="8" fillId="0" borderId="45">
      <alignment horizontal="right"/>
    </xf>
    <xf numFmtId="49" fontId="8" fillId="0" borderId="45"/>
    <xf numFmtId="0" fontId="8" fillId="0" borderId="39">
      <alignment horizontal="center"/>
    </xf>
    <xf numFmtId="0" fontId="8" fillId="0" borderId="29">
      <alignment horizontal="center"/>
    </xf>
    <xf numFmtId="49" fontId="8" fillId="0" borderId="46">
      <alignment horizontal="center"/>
    </xf>
    <xf numFmtId="165" fontId="8" fillId="0" borderId="47">
      <alignment horizontal="center"/>
    </xf>
    <xf numFmtId="49" fontId="8" fillId="0" borderId="47">
      <alignment horizontal="center" vertical="center"/>
    </xf>
    <xf numFmtId="49" fontId="8" fillId="0" borderId="47">
      <alignment horizontal="center"/>
    </xf>
    <xf numFmtId="49" fontId="8" fillId="0" borderId="59">
      <alignment horizontal="center"/>
    </xf>
    <xf numFmtId="0" fontId="40" fillId="0" borderId="0">
      <alignment horizontal="right"/>
    </xf>
    <xf numFmtId="0" fontId="40" fillId="0" borderId="38">
      <alignment horizontal="right"/>
    </xf>
    <xf numFmtId="0" fontId="40" fillId="0" borderId="52">
      <alignment horizontal="right"/>
    </xf>
    <xf numFmtId="0" fontId="9" fillId="0" borderId="0"/>
    <xf numFmtId="0" fontId="9" fillId="0" borderId="0"/>
    <xf numFmtId="49" fontId="8" fillId="0" borderId="0">
      <alignment horizontal="right"/>
    </xf>
    <xf numFmtId="0" fontId="18" fillId="0" borderId="38">
      <alignment horizontal="center"/>
    </xf>
    <xf numFmtId="0" fontId="8" fillId="0" borderId="29">
      <alignment horizontal="center" vertical="center" shrinkToFit="1"/>
    </xf>
    <xf numFmtId="49" fontId="8" fillId="0" borderId="29">
      <alignment horizontal="center" vertical="center" shrinkToFit="1"/>
    </xf>
    <xf numFmtId="49" fontId="11" fillId="0" borderId="38"/>
    <xf numFmtId="0" fontId="8" fillId="0" borderId="30">
      <alignment horizontal="center" shrinkToFit="1"/>
    </xf>
    <xf numFmtId="4" fontId="8" fillId="0" borderId="51">
      <alignment horizontal="right" shrinkToFit="1"/>
    </xf>
    <xf numFmtId="49" fontId="11" fillId="0" borderId="52"/>
    <xf numFmtId="0" fontId="8" fillId="0" borderId="32">
      <alignment horizontal="center" shrinkToFit="1"/>
    </xf>
    <xf numFmtId="164" fontId="8" fillId="0" borderId="33">
      <alignment horizontal="right" shrinkToFit="1"/>
    </xf>
    <xf numFmtId="164" fontId="8" fillId="0" borderId="54">
      <alignment horizontal="right" shrinkToFit="1"/>
    </xf>
    <xf numFmtId="0" fontId="8" fillId="0" borderId="48">
      <alignment horizontal="left" wrapText="1"/>
    </xf>
    <xf numFmtId="49" fontId="8" fillId="0" borderId="35">
      <alignment horizontal="center" wrapText="1"/>
    </xf>
    <xf numFmtId="49" fontId="8" fillId="0" borderId="36">
      <alignment horizontal="center" wrapText="1"/>
    </xf>
    <xf numFmtId="4" fontId="8" fillId="0" borderId="36">
      <alignment horizontal="right" wrapText="1"/>
    </xf>
    <xf numFmtId="4" fontId="8" fillId="0" borderId="34">
      <alignment horizontal="right" wrapText="1"/>
    </xf>
    <xf numFmtId="0" fontId="11" fillId="0" borderId="52">
      <alignment wrapText="1"/>
    </xf>
    <xf numFmtId="0" fontId="8" fillId="0" borderId="41">
      <alignment horizontal="left" wrapText="1"/>
    </xf>
    <xf numFmtId="49" fontId="8" fillId="0" borderId="55">
      <alignment horizontal="center" shrinkToFit="1"/>
    </xf>
    <xf numFmtId="49" fontId="8" fillId="0" borderId="56">
      <alignment horizontal="center"/>
    </xf>
    <xf numFmtId="4" fontId="8" fillId="0" borderId="56">
      <alignment horizontal="right" shrinkToFit="1"/>
    </xf>
    <xf numFmtId="49" fontId="8" fillId="0" borderId="57">
      <alignment horizontal="center"/>
    </xf>
    <xf numFmtId="0" fontId="11" fillId="0" borderId="52"/>
    <xf numFmtId="0" fontId="12" fillId="0" borderId="42"/>
    <xf numFmtId="0" fontId="12" fillId="0" borderId="43"/>
    <xf numFmtId="0" fontId="39" fillId="0" borderId="42"/>
    <xf numFmtId="0" fontId="39" fillId="0" borderId="43"/>
  </cellStyleXfs>
  <cellXfs count="109">
    <xf numFmtId="0" fontId="0" fillId="0" borderId="0" xfId="0"/>
    <xf numFmtId="0" fontId="9" fillId="0" borderId="0" xfId="56" applyProtection="1">
      <protection locked="0"/>
    </xf>
    <xf numFmtId="0" fontId="21" fillId="0" borderId="0" xfId="131"/>
    <xf numFmtId="11" fontId="23" fillId="0" borderId="0" xfId="131" quotePrefix="1" applyNumberFormat="1" applyFont="1" applyAlignment="1">
      <alignment vertical="center" wrapText="1"/>
    </xf>
    <xf numFmtId="0" fontId="7" fillId="0" borderId="0" xfId="131" applyFont="1" applyAlignment="1">
      <alignment horizontal="center" wrapText="1"/>
    </xf>
    <xf numFmtId="11" fontId="24" fillId="0" borderId="49" xfId="131" quotePrefix="1" applyNumberFormat="1" applyFont="1" applyBorder="1" applyAlignment="1">
      <alignment horizontal="center" vertical="center" wrapText="1"/>
    </xf>
    <xf numFmtId="0" fontId="7" fillId="0" borderId="49" xfId="131" applyFont="1" applyBorder="1" applyAlignment="1">
      <alignment horizontal="center" vertical="center" wrapText="1"/>
    </xf>
    <xf numFmtId="11" fontId="25" fillId="0" borderId="49" xfId="131" applyNumberFormat="1" applyFont="1" applyBorder="1" applyAlignment="1">
      <alignment horizontal="left" vertical="center" wrapText="1"/>
    </xf>
    <xf numFmtId="4" fontId="24" fillId="0" borderId="49" xfId="131" quotePrefix="1" applyNumberFormat="1" applyFont="1" applyBorder="1" applyAlignment="1">
      <alignment horizontal="center" vertical="top" wrapText="1"/>
    </xf>
    <xf numFmtId="166" fontId="24" fillId="0" borderId="49" xfId="131" quotePrefix="1" applyNumberFormat="1" applyFont="1" applyBorder="1" applyAlignment="1">
      <alignment horizontal="center" vertical="top" wrapText="1"/>
    </xf>
    <xf numFmtId="11" fontId="24" fillId="0" borderId="49" xfId="131" applyNumberFormat="1" applyFont="1" applyBorder="1" applyAlignment="1">
      <alignment vertical="center" wrapText="1"/>
    </xf>
    <xf numFmtId="11" fontId="25" fillId="0" borderId="0" xfId="131" applyNumberFormat="1" applyFont="1" applyBorder="1" applyAlignment="1">
      <alignment vertical="center" wrapText="1"/>
    </xf>
    <xf numFmtId="0" fontId="25" fillId="0" borderId="0" xfId="131" applyFont="1" applyBorder="1" applyAlignment="1">
      <alignment horizontal="center"/>
    </xf>
    <xf numFmtId="0" fontId="21" fillId="0" borderId="0" xfId="131" applyBorder="1"/>
    <xf numFmtId="11" fontId="24" fillId="0" borderId="0" xfId="131" applyNumberFormat="1" applyFont="1" applyBorder="1" applyAlignment="1">
      <alignment vertical="center" wrapText="1"/>
    </xf>
    <xf numFmtId="0" fontId="26" fillId="0" borderId="0" xfId="131" applyFont="1" applyBorder="1" applyAlignment="1">
      <alignment horizontal="center"/>
    </xf>
    <xf numFmtId="0" fontId="24" fillId="0" borderId="0" xfId="131" applyFont="1" applyBorder="1" applyAlignment="1">
      <alignment horizontal="center"/>
    </xf>
    <xf numFmtId="11" fontId="26" fillId="0" borderId="0" xfId="131" applyNumberFormat="1" applyFont="1" applyBorder="1" applyAlignment="1">
      <alignment vertical="center" wrapText="1"/>
    </xf>
    <xf numFmtId="11" fontId="27" fillId="0" borderId="0" xfId="131" applyNumberFormat="1" applyFont="1" applyBorder="1" applyAlignment="1">
      <alignment vertical="center" wrapText="1"/>
    </xf>
    <xf numFmtId="0" fontId="27" fillId="0" borderId="0" xfId="131" applyFont="1" applyBorder="1" applyAlignment="1">
      <alignment horizontal="center"/>
    </xf>
    <xf numFmtId="11" fontId="27" fillId="0" borderId="0" xfId="131" applyNumberFormat="1" applyFont="1" applyAlignment="1">
      <alignment vertical="center" wrapText="1"/>
    </xf>
    <xf numFmtId="0" fontId="27" fillId="0" borderId="0" xfId="131" applyFont="1" applyAlignment="1">
      <alignment horizontal="center"/>
    </xf>
    <xf numFmtId="0" fontId="21" fillId="0" borderId="0" xfId="131" applyAlignment="1">
      <alignment horizontal="center"/>
    </xf>
    <xf numFmtId="0" fontId="11" fillId="0" borderId="37" xfId="272" applyNumberFormat="1" applyProtection="1"/>
    <xf numFmtId="0" fontId="11" fillId="0" borderId="38" xfId="273" applyNumberFormat="1" applyProtection="1"/>
    <xf numFmtId="49" fontId="8" fillId="0" borderId="31" xfId="274" applyNumberFormat="1" applyProtection="1">
      <alignment horizontal="center"/>
    </xf>
    <xf numFmtId="168" fontId="8" fillId="0" borderId="31" xfId="275" applyNumberFormat="1" applyProtection="1">
      <alignment horizontal="right" shrinkToFit="1"/>
    </xf>
    <xf numFmtId="167" fontId="8" fillId="0" borderId="31" xfId="275" applyNumberFormat="1" applyProtection="1">
      <alignment horizontal="right" shrinkToFit="1"/>
    </xf>
    <xf numFmtId="49" fontId="8" fillId="0" borderId="36" xfId="278" applyNumberFormat="1" applyProtection="1">
      <alignment horizontal="center"/>
    </xf>
    <xf numFmtId="168" fontId="8" fillId="0" borderId="36" xfId="279" applyNumberFormat="1" applyProtection="1">
      <alignment horizontal="right" shrinkToFit="1"/>
    </xf>
    <xf numFmtId="167" fontId="8" fillId="0" borderId="36" xfId="279" applyNumberFormat="1" applyProtection="1">
      <alignment horizontal="right" shrinkToFit="1"/>
    </xf>
    <xf numFmtId="0" fontId="39" fillId="0" borderId="0" xfId="280" applyNumberFormat="1" applyProtection="1"/>
    <xf numFmtId="0" fontId="18" fillId="0" borderId="0" xfId="289" applyNumberFormat="1" applyProtection="1">
      <alignment horizontal="center"/>
    </xf>
    <xf numFmtId="0" fontId="18" fillId="0" borderId="38" xfId="308" applyNumberFormat="1" applyProtection="1">
      <alignment horizontal="center"/>
    </xf>
    <xf numFmtId="0" fontId="8" fillId="0" borderId="48" xfId="318" applyNumberFormat="1" applyProtection="1">
      <alignment horizontal="left" wrapText="1"/>
    </xf>
    <xf numFmtId="49" fontId="8" fillId="0" borderId="36" xfId="320" applyNumberFormat="1" applyProtection="1">
      <alignment horizontal="center" wrapText="1"/>
    </xf>
    <xf numFmtId="0" fontId="11" fillId="0" borderId="52" xfId="323" applyNumberFormat="1" applyProtection="1">
      <alignment wrapText="1"/>
    </xf>
    <xf numFmtId="167" fontId="8" fillId="0" borderId="34" xfId="322" applyNumberFormat="1" applyProtection="1">
      <alignment horizontal="right" wrapText="1"/>
    </xf>
    <xf numFmtId="168" fontId="8" fillId="0" borderId="36" xfId="321" applyNumberFormat="1" applyProtection="1">
      <alignment horizontal="right" wrapText="1"/>
    </xf>
    <xf numFmtId="0" fontId="18" fillId="0" borderId="39" xfId="271" applyNumberFormat="1" applyProtection="1">
      <alignment horizontal="center"/>
    </xf>
    <xf numFmtId="0" fontId="11" fillId="0" borderId="0" xfId="166" applyNumberFormat="1" applyProtection="1"/>
    <xf numFmtId="0" fontId="40" fillId="0" borderId="0" xfId="302" applyNumberFormat="1" applyProtection="1">
      <alignment horizontal="right"/>
    </xf>
    <xf numFmtId="0" fontId="8" fillId="0" borderId="50" xfId="144" applyNumberFormat="1" applyProtection="1">
      <alignment horizontal="left" wrapText="1"/>
    </xf>
    <xf numFmtId="0" fontId="8" fillId="0" borderId="53" xfId="149" applyNumberFormat="1" applyProtection="1">
      <alignment horizontal="left" wrapText="1"/>
    </xf>
    <xf numFmtId="49" fontId="8" fillId="0" borderId="33" xfId="276" applyNumberFormat="1" applyProtection="1">
      <alignment horizontal="center"/>
    </xf>
    <xf numFmtId="49" fontId="11" fillId="0" borderId="52" xfId="314" applyNumberFormat="1" applyProtection="1"/>
    <xf numFmtId="0" fontId="8" fillId="0" borderId="41" xfId="324" applyNumberFormat="1" applyProtection="1">
      <alignment horizontal="left" wrapText="1"/>
    </xf>
    <xf numFmtId="49" fontId="8" fillId="0" borderId="56" xfId="326" applyNumberFormat="1" applyProtection="1">
      <alignment horizontal="center"/>
    </xf>
    <xf numFmtId="49" fontId="8" fillId="0" borderId="57" xfId="328" applyNumberFormat="1" applyProtection="1">
      <alignment horizontal="center"/>
    </xf>
    <xf numFmtId="0" fontId="11" fillId="0" borderId="52" xfId="329" applyNumberFormat="1" applyProtection="1"/>
    <xf numFmtId="0" fontId="39" fillId="0" borderId="42" xfId="332" applyNumberFormat="1" applyProtection="1"/>
    <xf numFmtId="0" fontId="39" fillId="0" borderId="43" xfId="333" applyNumberFormat="1" applyProtection="1"/>
    <xf numFmtId="167" fontId="8" fillId="0" borderId="33" xfId="277" applyNumberFormat="1" applyProtection="1">
      <alignment horizontal="right" shrinkToFit="1"/>
    </xf>
    <xf numFmtId="168" fontId="8" fillId="0" borderId="33" xfId="277" applyNumberFormat="1" applyProtection="1">
      <alignment horizontal="right" shrinkToFit="1"/>
    </xf>
    <xf numFmtId="168" fontId="8" fillId="0" borderId="33" xfId="316" applyNumberFormat="1" applyProtection="1">
      <alignment horizontal="right" shrinkToFit="1"/>
    </xf>
    <xf numFmtId="168" fontId="8" fillId="0" borderId="56" xfId="327" applyNumberFormat="1" applyProtection="1">
      <alignment horizontal="right" shrinkToFit="1"/>
    </xf>
    <xf numFmtId="167" fontId="8" fillId="0" borderId="51" xfId="313" applyNumberFormat="1" applyProtection="1">
      <alignment horizontal="right" shrinkToFit="1"/>
    </xf>
    <xf numFmtId="167" fontId="8" fillId="0" borderId="54" xfId="317" applyNumberFormat="1" applyProtection="1">
      <alignment horizontal="right" shrinkToFit="1"/>
    </xf>
    <xf numFmtId="0" fontId="8" fillId="0" borderId="34" xfId="61" applyNumberFormat="1" applyAlignment="1" applyProtection="1">
      <alignment horizontal="left" vertical="top" wrapText="1" indent="2"/>
    </xf>
    <xf numFmtId="0" fontId="22" fillId="0" borderId="0" xfId="131" applyFont="1" applyAlignment="1">
      <alignment horizontal="right" vertical="top" wrapText="1"/>
    </xf>
    <xf numFmtId="0" fontId="8" fillId="0" borderId="48" xfId="318" applyNumberFormat="1" applyAlignment="1" applyProtection="1">
      <alignment horizontal="left" vertical="top" wrapText="1"/>
    </xf>
    <xf numFmtId="4" fontId="24" fillId="0" borderId="49" xfId="131" quotePrefix="1" applyNumberFormat="1" applyFont="1" applyBorder="1" applyAlignment="1">
      <alignment horizontal="center" vertical="center" wrapText="1"/>
    </xf>
    <xf numFmtId="166" fontId="24" fillId="0" borderId="49" xfId="131" quotePrefix="1" applyNumberFormat="1" applyFont="1" applyBorder="1" applyAlignment="1">
      <alignment horizontal="center" vertical="center" wrapText="1"/>
    </xf>
    <xf numFmtId="49" fontId="8" fillId="0" borderId="60" xfId="278" applyNumberFormat="1" applyBorder="1" applyProtection="1">
      <alignment horizontal="center"/>
    </xf>
    <xf numFmtId="168" fontId="8" fillId="0" borderId="61" xfId="279" applyNumberFormat="1" applyBorder="1" applyProtection="1">
      <alignment horizontal="right" shrinkToFit="1"/>
    </xf>
    <xf numFmtId="167" fontId="8" fillId="0" borderId="61" xfId="279" applyNumberFormat="1" applyBorder="1" applyProtection="1">
      <alignment horizontal="right" shrinkToFit="1"/>
    </xf>
    <xf numFmtId="0" fontId="8" fillId="0" borderId="63" xfId="61" applyNumberFormat="1" applyBorder="1" applyAlignment="1" applyProtection="1">
      <alignment horizontal="left" vertical="top" wrapText="1" indent="2"/>
    </xf>
    <xf numFmtId="49" fontId="8" fillId="0" borderId="62" xfId="278" applyNumberFormat="1" applyBorder="1" applyProtection="1">
      <alignment horizontal="center"/>
    </xf>
    <xf numFmtId="168" fontId="8" fillId="0" borderId="62" xfId="279" applyNumberFormat="1" applyBorder="1" applyProtection="1">
      <alignment horizontal="right" shrinkToFit="1"/>
    </xf>
    <xf numFmtId="167" fontId="8" fillId="0" borderId="62" xfId="279" applyNumberFormat="1" applyBorder="1" applyProtection="1">
      <alignment horizontal="right" shrinkToFit="1"/>
    </xf>
    <xf numFmtId="0" fontId="8" fillId="0" borderId="64" xfId="61" applyNumberFormat="1" applyBorder="1" applyAlignment="1" applyProtection="1">
      <alignment horizontal="left" vertical="top" wrapText="1" indent="2"/>
    </xf>
    <xf numFmtId="0" fontId="8" fillId="0" borderId="65" xfId="318" applyNumberFormat="1" applyBorder="1" applyProtection="1">
      <alignment horizontal="left" wrapText="1"/>
    </xf>
    <xf numFmtId="49" fontId="8" fillId="0" borderId="66" xfId="320" applyNumberFormat="1" applyBorder="1" applyProtection="1">
      <alignment horizontal="center" wrapText="1"/>
    </xf>
    <xf numFmtId="168" fontId="8" fillId="0" borderId="66" xfId="321" applyNumberFormat="1" applyBorder="1" applyProtection="1">
      <alignment horizontal="right" wrapText="1"/>
    </xf>
    <xf numFmtId="167" fontId="8" fillId="0" borderId="65" xfId="322" applyNumberFormat="1" applyBorder="1" applyProtection="1">
      <alignment horizontal="right" wrapText="1"/>
    </xf>
    <xf numFmtId="0" fontId="8" fillId="0" borderId="67" xfId="318" applyNumberFormat="1" applyBorder="1" applyProtection="1">
      <alignment horizontal="left" wrapText="1"/>
    </xf>
    <xf numFmtId="49" fontId="8" fillId="0" borderId="61" xfId="320" applyNumberFormat="1" applyBorder="1" applyProtection="1">
      <alignment horizontal="center" wrapText="1"/>
    </xf>
    <xf numFmtId="168" fontId="8" fillId="0" borderId="61" xfId="321" applyNumberFormat="1" applyBorder="1" applyProtection="1">
      <alignment horizontal="right" wrapText="1"/>
    </xf>
    <xf numFmtId="167" fontId="8" fillId="0" borderId="64" xfId="322" applyNumberFormat="1" applyBorder="1" applyProtection="1">
      <alignment horizontal="right" wrapText="1"/>
    </xf>
    <xf numFmtId="0" fontId="38" fillId="0" borderId="0" xfId="56" applyFont="1" applyAlignment="1" applyProtection="1">
      <alignment horizontal="center" wrapText="1"/>
      <protection locked="0"/>
    </xf>
    <xf numFmtId="0" fontId="9" fillId="0" borderId="0" xfId="56" applyAlignment="1">
      <alignment horizontal="center" wrapText="1"/>
    </xf>
    <xf numFmtId="0" fontId="9" fillId="0" borderId="0" xfId="56" applyAlignment="1">
      <alignment wrapText="1"/>
    </xf>
    <xf numFmtId="0" fontId="0" fillId="0" borderId="0" xfId="0" applyAlignment="1">
      <alignment wrapText="1"/>
    </xf>
    <xf numFmtId="0" fontId="18" fillId="0" borderId="39" xfId="271" applyNumberFormat="1" applyProtection="1">
      <alignment horizontal="center"/>
    </xf>
    <xf numFmtId="0" fontId="18" fillId="0" borderId="39" xfId="271">
      <alignment horizontal="center"/>
    </xf>
    <xf numFmtId="0" fontId="8" fillId="0" borderId="28" xfId="57" applyNumberFormat="1" applyProtection="1">
      <alignment horizontal="center" vertical="top" wrapText="1"/>
    </xf>
    <xf numFmtId="0" fontId="8" fillId="0" borderId="28" xfId="57">
      <alignment horizontal="center" vertical="top" wrapText="1"/>
    </xf>
    <xf numFmtId="49" fontId="31" fillId="0" borderId="28" xfId="209" applyNumberFormat="1" applyProtection="1">
      <alignment horizontal="center" vertical="top" wrapText="1"/>
    </xf>
    <xf numFmtId="49" fontId="31" fillId="0" borderId="28" xfId="209">
      <alignment horizontal="center" vertical="top" wrapText="1"/>
    </xf>
    <xf numFmtId="0" fontId="31" fillId="0" borderId="28" xfId="208" applyNumberFormat="1" applyProtection="1">
      <alignment horizontal="center" vertical="top" wrapText="1"/>
    </xf>
    <xf numFmtId="0" fontId="31" fillId="0" borderId="28" xfId="208">
      <alignment horizontal="center" vertical="top" wrapText="1"/>
    </xf>
    <xf numFmtId="0" fontId="37" fillId="0" borderId="0" xfId="181" applyNumberFormat="1" applyFont="1" applyAlignment="1" applyProtection="1">
      <alignment horizontal="center" wrapText="1"/>
    </xf>
    <xf numFmtId="0" fontId="37" fillId="0" borderId="0" xfId="181" applyFont="1" applyAlignment="1">
      <alignment horizontal="center" wrapText="1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center" wrapText="1"/>
    </xf>
    <xf numFmtId="0" fontId="41" fillId="0" borderId="0" xfId="0" applyFont="1" applyAlignment="1">
      <alignment horizontal="center" wrapText="1"/>
    </xf>
    <xf numFmtId="0" fontId="7" fillId="0" borderId="0" xfId="131" applyFont="1" applyFill="1" applyAlignment="1">
      <alignment horizontal="center" wrapText="1"/>
    </xf>
    <xf numFmtId="0" fontId="7" fillId="0" borderId="0" xfId="131" applyFont="1" applyAlignment="1">
      <alignment horizontal="center" wrapText="1"/>
    </xf>
    <xf numFmtId="9" fontId="1" fillId="0" borderId="0" xfId="132" applyFont="1" applyBorder="1" applyAlignment="1">
      <alignment horizontal="center"/>
    </xf>
    <xf numFmtId="0" fontId="21" fillId="0" borderId="0" xfId="131" applyBorder="1" applyAlignment="1">
      <alignment horizontal="left"/>
    </xf>
    <xf numFmtId="0" fontId="7" fillId="0" borderId="0" xfId="131" applyFont="1" applyFill="1" applyAlignment="1">
      <alignment wrapText="1"/>
    </xf>
    <xf numFmtId="0" fontId="22" fillId="0" borderId="0" xfId="13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1" fillId="0" borderId="0" xfId="131" applyAlignment="1">
      <alignment horizontal="left"/>
    </xf>
    <xf numFmtId="0" fontId="22" fillId="0" borderId="0" xfId="131" applyFont="1" applyAlignment="1">
      <alignment horizontal="left"/>
    </xf>
    <xf numFmtId="49" fontId="10" fillId="0" borderId="0" xfId="131" applyNumberFormat="1" applyFont="1" applyBorder="1" applyAlignment="1">
      <alignment horizontal="center"/>
    </xf>
    <xf numFmtId="0" fontId="0" fillId="0" borderId="0" xfId="0" applyAlignment="1"/>
    <xf numFmtId="49" fontId="10" fillId="0" borderId="0" xfId="131" applyNumberFormat="1" applyFont="1" applyBorder="1" applyAlignment="1">
      <alignment horizontal="center" wrapText="1"/>
    </xf>
    <xf numFmtId="0" fontId="22" fillId="0" borderId="0" xfId="131" applyFont="1" applyAlignment="1">
      <alignment horizontal="left" wrapText="1"/>
    </xf>
  </cellXfs>
  <cellStyles count="334">
    <cellStyle name="br" xfId="65"/>
    <cellStyle name="col" xfId="66"/>
    <cellStyle name="st123" xfId="67"/>
    <cellStyle name="st128" xfId="281"/>
    <cellStyle name="st140" xfId="227"/>
    <cellStyle name="style0" xfId="68"/>
    <cellStyle name="td" xfId="69"/>
    <cellStyle name="tr" xfId="70"/>
    <cellStyle name="xl100" xfId="9"/>
    <cellStyle name="xl101" xfId="10"/>
    <cellStyle name="xl102" xfId="71"/>
    <cellStyle name="xl103" xfId="72"/>
    <cellStyle name="xl104" xfId="73"/>
    <cellStyle name="xl105" xfId="74"/>
    <cellStyle name="xl106" xfId="75"/>
    <cellStyle name="xl107" xfId="76"/>
    <cellStyle name="xl108" xfId="77"/>
    <cellStyle name="xl109" xfId="78"/>
    <cellStyle name="xl110" xfId="79"/>
    <cellStyle name="xl111" xfId="80"/>
    <cellStyle name="xl112" xfId="81"/>
    <cellStyle name="xl113" xfId="82"/>
    <cellStyle name="xl114" xfId="83"/>
    <cellStyle name="xl115" xfId="84"/>
    <cellStyle name="xl116" xfId="85"/>
    <cellStyle name="xl117" xfId="86"/>
    <cellStyle name="xl118" xfId="87"/>
    <cellStyle name="xl119" xfId="88"/>
    <cellStyle name="xl120" xfId="89"/>
    <cellStyle name="xl121" xfId="90"/>
    <cellStyle name="xl122" xfId="91"/>
    <cellStyle name="xl123" xfId="92"/>
    <cellStyle name="xl124" xfId="93"/>
    <cellStyle name="xl125" xfId="94"/>
    <cellStyle name="xl126" xfId="95"/>
    <cellStyle name="xl127" xfId="96"/>
    <cellStyle name="xl128" xfId="97"/>
    <cellStyle name="xl129" xfId="98"/>
    <cellStyle name="xl130" xfId="99"/>
    <cellStyle name="xl131" xfId="100"/>
    <cellStyle name="xl132" xfId="101"/>
    <cellStyle name="xl133" xfId="102"/>
    <cellStyle name="xl134" xfId="103"/>
    <cellStyle name="xl135" xfId="104"/>
    <cellStyle name="xl136" xfId="105"/>
    <cellStyle name="xl137" xfId="106"/>
    <cellStyle name="xl138" xfId="107"/>
    <cellStyle name="xl139" xfId="228"/>
    <cellStyle name="xl140" xfId="229"/>
    <cellStyle name="xl141" xfId="230"/>
    <cellStyle name="xl142" xfId="231"/>
    <cellStyle name="xl143" xfId="232"/>
    <cellStyle name="xl144" xfId="233"/>
    <cellStyle name="xl145" xfId="234"/>
    <cellStyle name="xl146" xfId="235"/>
    <cellStyle name="xl147" xfId="236"/>
    <cellStyle name="xl148" xfId="237"/>
    <cellStyle name="xl149" xfId="238"/>
    <cellStyle name="xl150" xfId="239"/>
    <cellStyle name="xl151" xfId="240"/>
    <cellStyle name="xl152" xfId="241"/>
    <cellStyle name="xl153" xfId="242"/>
    <cellStyle name="xl154" xfId="243"/>
    <cellStyle name="xl155" xfId="244"/>
    <cellStyle name="xl21" xfId="108"/>
    <cellStyle name="xl22" xfId="11"/>
    <cellStyle name="xl22 2" xfId="166"/>
    <cellStyle name="xl22 3" xfId="180"/>
    <cellStyle name="xl23" xfId="12"/>
    <cellStyle name="xl23 2" xfId="167"/>
    <cellStyle name="xl23 3" xfId="184"/>
    <cellStyle name="xl24" xfId="109"/>
    <cellStyle name="xl24 2" xfId="189"/>
    <cellStyle name="xl25" xfId="110"/>
    <cellStyle name="xl25 2" xfId="195"/>
    <cellStyle name="xl26" xfId="1"/>
    <cellStyle name="xl26 2" xfId="57"/>
    <cellStyle name="xl26 3" xfId="208"/>
    <cellStyle name="xl27" xfId="111"/>
    <cellStyle name="xl27 2" xfId="212"/>
    <cellStyle name="xl28" xfId="13"/>
    <cellStyle name="xl28 2" xfId="144"/>
    <cellStyle name="xl28 3" xfId="215"/>
    <cellStyle name="xl29" xfId="14"/>
    <cellStyle name="xl29 2" xfId="149"/>
    <cellStyle name="xl29 3" xfId="219"/>
    <cellStyle name="xl30" xfId="15"/>
    <cellStyle name="xl30 2" xfId="61"/>
    <cellStyle name="xl30 3" xfId="223"/>
    <cellStyle name="xl31" xfId="16"/>
    <cellStyle name="xl31 2" xfId="64"/>
    <cellStyle name="xl31 3" xfId="193"/>
    <cellStyle name="xl31 4" xfId="280"/>
    <cellStyle name="xl32" xfId="52"/>
    <cellStyle name="xl33" xfId="112"/>
    <cellStyle name="xl33 2" xfId="203"/>
    <cellStyle name="xl34" xfId="17"/>
    <cellStyle name="xl34 2" xfId="136"/>
    <cellStyle name="xl34 3" xfId="140"/>
    <cellStyle name="xl34 4" xfId="213"/>
    <cellStyle name="xl35" xfId="2"/>
    <cellStyle name="xl35 2" xfId="177"/>
    <cellStyle name="xl35 3" xfId="216"/>
    <cellStyle name="xl36" xfId="7"/>
    <cellStyle name="xl36 2" xfId="178"/>
    <cellStyle name="xl36 3" xfId="220"/>
    <cellStyle name="xl37" xfId="113"/>
    <cellStyle name="xl37 2" xfId="224"/>
    <cellStyle name="xl38" xfId="18"/>
    <cellStyle name="xl38 2" xfId="185"/>
    <cellStyle name="xl38 3" xfId="282"/>
    <cellStyle name="xl39" xfId="49"/>
    <cellStyle name="xl39 2" xfId="168"/>
    <cellStyle name="xl39 3" xfId="217"/>
    <cellStyle name="xl39 4" xfId="274"/>
    <cellStyle name="xl40" xfId="50"/>
    <cellStyle name="xl40 2" xfId="145"/>
    <cellStyle name="xl40 3" xfId="221"/>
    <cellStyle name="xl40 4" xfId="276"/>
    <cellStyle name="xl41" xfId="53"/>
    <cellStyle name="xl41 2" xfId="151"/>
    <cellStyle name="xl41 3" xfId="225"/>
    <cellStyle name="xl41 4" xfId="278"/>
    <cellStyle name="xl42" xfId="62"/>
    <cellStyle name="xl42 2" xfId="196"/>
    <cellStyle name="xl42 3" xfId="283"/>
    <cellStyle name="xl43" xfId="19"/>
    <cellStyle name="xl43 2" xfId="170"/>
    <cellStyle name="xl43 3" xfId="199"/>
    <cellStyle name="xl43 4" xfId="284"/>
    <cellStyle name="xl44" xfId="20"/>
    <cellStyle name="xl44 2" xfId="171"/>
    <cellStyle name="xl44 3" xfId="201"/>
    <cellStyle name="xl44 4" xfId="285"/>
    <cellStyle name="xl45" xfId="54"/>
    <cellStyle name="xl45 2" xfId="172"/>
    <cellStyle name="xl45 3" xfId="204"/>
    <cellStyle name="xl45 4" xfId="286"/>
    <cellStyle name="xl46" xfId="114"/>
    <cellStyle name="xl46 2" xfId="209"/>
    <cellStyle name="xl46 3" xfId="287"/>
    <cellStyle name="xl47" xfId="58"/>
    <cellStyle name="xl47 2" xfId="214"/>
    <cellStyle name="xl47 3" xfId="288"/>
    <cellStyle name="xl48" xfId="21"/>
    <cellStyle name="xl48 2" xfId="176"/>
    <cellStyle name="xl48 3" xfId="218"/>
    <cellStyle name="xl48 4" xfId="275"/>
    <cellStyle name="xl49" xfId="48"/>
    <cellStyle name="xl49 2" xfId="146"/>
    <cellStyle name="xl49 3" xfId="222"/>
    <cellStyle name="xl49 4" xfId="277"/>
    <cellStyle name="xl50" xfId="22"/>
    <cellStyle name="xl50 2" xfId="179"/>
    <cellStyle name="xl50 3" xfId="226"/>
    <cellStyle name="xl50 4" xfId="279"/>
    <cellStyle name="xl51" xfId="51"/>
    <cellStyle name="xl51 2" xfId="63"/>
    <cellStyle name="xl51 3" xfId="181"/>
    <cellStyle name="xl51 4" xfId="289"/>
    <cellStyle name="xl52" xfId="55"/>
    <cellStyle name="xl52 2" xfId="137"/>
    <cellStyle name="xl52 3" xfId="186"/>
    <cellStyle name="xl52 4" xfId="290"/>
    <cellStyle name="xl53" xfId="115"/>
    <cellStyle name="xl53 2" xfId="190"/>
    <cellStyle name="xl53 3" xfId="291"/>
    <cellStyle name="xl54" xfId="116"/>
    <cellStyle name="xl54 2" xfId="197"/>
    <cellStyle name="xl54 3" xfId="292"/>
    <cellStyle name="xl55" xfId="117"/>
    <cellStyle name="xl55 2" xfId="202"/>
    <cellStyle name="xl55 3" xfId="293"/>
    <cellStyle name="xl56" xfId="3"/>
    <cellStyle name="xl56 2" xfId="173"/>
    <cellStyle name="xl56 3" xfId="205"/>
    <cellStyle name="xl56 4" xfId="294"/>
    <cellStyle name="xl57" xfId="8"/>
    <cellStyle name="xl57 2" xfId="174"/>
    <cellStyle name="xl57 3" xfId="182"/>
    <cellStyle name="xl57 4" xfId="295"/>
    <cellStyle name="xl58" xfId="118"/>
    <cellStyle name="xl58 2" xfId="187"/>
    <cellStyle name="xl58 3" xfId="296"/>
    <cellStyle name="xl59" xfId="119"/>
    <cellStyle name="xl59 2" xfId="191"/>
    <cellStyle name="xl59 3" xfId="297"/>
    <cellStyle name="xl60" xfId="120"/>
    <cellStyle name="xl60 2" xfId="194"/>
    <cellStyle name="xl60 3" xfId="298"/>
    <cellStyle name="xl61" xfId="121"/>
    <cellStyle name="xl61 2" xfId="198"/>
    <cellStyle name="xl61 3" xfId="299"/>
    <cellStyle name="xl62" xfId="122"/>
    <cellStyle name="xl62 2" xfId="200"/>
    <cellStyle name="xl62 3" xfId="300"/>
    <cellStyle name="xl63" xfId="123"/>
    <cellStyle name="xl63 2" xfId="206"/>
    <cellStyle name="xl63 3" xfId="301"/>
    <cellStyle name="xl64" xfId="4"/>
    <cellStyle name="xl64 2" xfId="175"/>
    <cellStyle name="xl64 3" xfId="207"/>
    <cellStyle name="xl64 4" xfId="271"/>
    <cellStyle name="xl65" xfId="124"/>
    <cellStyle name="xl65 2" xfId="183"/>
    <cellStyle name="xl65 3" xfId="302"/>
    <cellStyle name="xl66" xfId="125"/>
    <cellStyle name="xl66 2" xfId="188"/>
    <cellStyle name="xl66 3" xfId="303"/>
    <cellStyle name="xl67" xfId="126"/>
    <cellStyle name="xl67 2" xfId="192"/>
    <cellStyle name="xl67 3" xfId="304"/>
    <cellStyle name="xl68" xfId="5"/>
    <cellStyle name="xl68 2" xfId="169"/>
    <cellStyle name="xl68 3" xfId="210"/>
    <cellStyle name="xl68 4" xfId="272"/>
    <cellStyle name="xl69" xfId="59"/>
    <cellStyle name="xl69 2" xfId="211"/>
    <cellStyle name="xl69 3" xfId="273"/>
    <cellStyle name="xl70" xfId="60"/>
    <cellStyle name="xl70 2" xfId="256"/>
    <cellStyle name="xl70 3" xfId="318"/>
    <cellStyle name="xl71" xfId="127"/>
    <cellStyle name="xl71 2" xfId="262"/>
    <cellStyle name="xl71 3" xfId="324"/>
    <cellStyle name="xl72" xfId="6"/>
    <cellStyle name="xl72 2" xfId="133"/>
    <cellStyle name="xl72 3" xfId="158"/>
    <cellStyle name="xl72 4" xfId="268"/>
    <cellStyle name="xl72 5" xfId="330"/>
    <cellStyle name="xl72 6" xfId="332"/>
    <cellStyle name="xl73" xfId="23"/>
    <cellStyle name="xl73 2" xfId="164"/>
    <cellStyle name="xl73 3" xfId="250"/>
    <cellStyle name="xl73 4" xfId="312"/>
    <cellStyle name="xl74" xfId="128"/>
    <cellStyle name="xl74 2" xfId="253"/>
    <cellStyle name="xl74 3" xfId="315"/>
    <cellStyle name="xl75" xfId="24"/>
    <cellStyle name="xl75 2" xfId="150"/>
    <cellStyle name="xl75 3" xfId="257"/>
    <cellStyle name="xl75 4" xfId="319"/>
    <cellStyle name="xl76" xfId="25"/>
    <cellStyle name="xl76 2" xfId="134"/>
    <cellStyle name="xl76 3" xfId="154"/>
    <cellStyle name="xl76 4" xfId="263"/>
    <cellStyle name="xl76 5" xfId="325"/>
    <cellStyle name="xl77" xfId="26"/>
    <cellStyle name="xl77 2" xfId="159"/>
    <cellStyle name="xl77 3" xfId="269"/>
    <cellStyle name="xl77 4" xfId="331"/>
    <cellStyle name="xl77 5" xfId="333"/>
    <cellStyle name="xl78" xfId="27"/>
    <cellStyle name="xl78 2" xfId="165"/>
    <cellStyle name="xl78 3" xfId="247"/>
    <cellStyle name="xl78 4" xfId="309"/>
    <cellStyle name="xl79" xfId="28"/>
    <cellStyle name="xl79 2" xfId="141"/>
    <cellStyle name="xl79 3" xfId="258"/>
    <cellStyle name="xl79 4" xfId="320"/>
    <cellStyle name="xl80" xfId="129"/>
    <cellStyle name="xl80 2" xfId="264"/>
    <cellStyle name="xl80 3" xfId="326"/>
    <cellStyle name="xl81" xfId="29"/>
    <cellStyle name="xl81 2" xfId="160"/>
    <cellStyle name="xl81 3" xfId="248"/>
    <cellStyle name="xl81 4" xfId="310"/>
    <cellStyle name="xl82" xfId="30"/>
    <cellStyle name="xl82 2" xfId="135"/>
    <cellStyle name="xl82 3" xfId="142"/>
    <cellStyle name="xl82 4" xfId="254"/>
    <cellStyle name="xl82 5" xfId="316"/>
    <cellStyle name="xl83" xfId="31"/>
    <cellStyle name="xl83 2" xfId="152"/>
    <cellStyle name="xl83 3" xfId="259"/>
    <cellStyle name="xl83 4" xfId="321"/>
    <cellStyle name="xl84" xfId="32"/>
    <cellStyle name="xl84 2" xfId="155"/>
    <cellStyle name="xl84 3" xfId="265"/>
    <cellStyle name="xl84 4" xfId="327"/>
    <cellStyle name="xl85" xfId="33"/>
    <cellStyle name="xl85 2" xfId="161"/>
    <cellStyle name="xl85 3" xfId="245"/>
    <cellStyle name="xl85 4" xfId="307"/>
    <cellStyle name="xl86" xfId="34"/>
    <cellStyle name="xl86 2" xfId="138"/>
    <cellStyle name="xl86 3" xfId="251"/>
    <cellStyle name="xl86 4" xfId="313"/>
    <cellStyle name="xl87" xfId="35"/>
    <cellStyle name="xl87 2" xfId="147"/>
    <cellStyle name="xl87 3" xfId="255"/>
    <cellStyle name="xl87 4" xfId="317"/>
    <cellStyle name="xl88" xfId="36"/>
    <cellStyle name="xl88 2" xfId="153"/>
    <cellStyle name="xl88 3" xfId="260"/>
    <cellStyle name="xl88 4" xfId="322"/>
    <cellStyle name="xl89" xfId="37"/>
    <cellStyle name="xl89 2" xfId="156"/>
    <cellStyle name="xl89 3" xfId="266"/>
    <cellStyle name="xl89 4" xfId="328"/>
    <cellStyle name="xl90" xfId="38"/>
    <cellStyle name="xl90 2" xfId="162"/>
    <cellStyle name="xl90 3" xfId="246"/>
    <cellStyle name="xl90 4" xfId="308"/>
    <cellStyle name="xl91" xfId="39"/>
    <cellStyle name="xl91 2" xfId="139"/>
    <cellStyle name="xl91 3" xfId="249"/>
    <cellStyle name="xl91 4" xfId="311"/>
    <cellStyle name="xl92" xfId="40"/>
    <cellStyle name="xl92 2" xfId="143"/>
    <cellStyle name="xl92 3" xfId="252"/>
    <cellStyle name="xl92 4" xfId="314"/>
    <cellStyle name="xl93" xfId="41"/>
    <cellStyle name="xl93 2" xfId="148"/>
    <cellStyle name="xl93 3" xfId="261"/>
    <cellStyle name="xl93 4" xfId="323"/>
    <cellStyle name="xl94" xfId="42"/>
    <cellStyle name="xl94 2" xfId="157"/>
    <cellStyle name="xl94 3" xfId="267"/>
    <cellStyle name="xl94 4" xfId="329"/>
    <cellStyle name="xl95" xfId="43"/>
    <cellStyle name="xl95 2" xfId="163"/>
    <cellStyle name="xl96" xfId="44"/>
    <cellStyle name="xl97" xfId="45"/>
    <cellStyle name="xl98" xfId="46"/>
    <cellStyle name="xl99" xfId="47"/>
    <cellStyle name="Обычный" xfId="0" builtinId="0"/>
    <cellStyle name="Обычный 2" xfId="56"/>
    <cellStyle name="Обычный 2 2" xfId="305"/>
    <cellStyle name="Обычный 3" xfId="130"/>
    <cellStyle name="Обычный 4" xfId="131"/>
    <cellStyle name="Обычный 5" xfId="306"/>
    <cellStyle name="Обычный 6" xfId="270"/>
    <cellStyle name="Процентный 2" xfId="1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0"/>
  <sheetViews>
    <sheetView zoomScaleSheetLayoutView="100" workbookViewId="0">
      <selection activeCell="A6" sqref="A6:E6"/>
    </sheetView>
  </sheetViews>
  <sheetFormatPr defaultRowHeight="15" x14ac:dyDescent="0.25"/>
  <cols>
    <col min="1" max="1" width="50.7109375" style="1" customWidth="1"/>
    <col min="2" max="2" width="24" style="1" customWidth="1"/>
    <col min="3" max="3" width="15.85546875" style="1" customWidth="1"/>
    <col min="4" max="4" width="14.42578125" style="1" customWidth="1"/>
    <col min="5" max="5" width="12.28515625" style="1" customWidth="1"/>
    <col min="6" max="6" width="9.140625" style="1" hidden="1" customWidth="1"/>
    <col min="7" max="255" width="9.140625" style="1"/>
    <col min="256" max="256" width="50.7109375" style="1" customWidth="1"/>
    <col min="257" max="257" width="13.28515625" style="1" customWidth="1"/>
    <col min="258" max="258" width="24" style="1" customWidth="1"/>
    <col min="259" max="261" width="19.85546875" style="1" customWidth="1"/>
    <col min="262" max="262" width="0" style="1" hidden="1" customWidth="1"/>
    <col min="263" max="511" width="9.140625" style="1"/>
    <col min="512" max="512" width="50.7109375" style="1" customWidth="1"/>
    <col min="513" max="513" width="13.28515625" style="1" customWidth="1"/>
    <col min="514" max="514" width="24" style="1" customWidth="1"/>
    <col min="515" max="517" width="19.85546875" style="1" customWidth="1"/>
    <col min="518" max="518" width="0" style="1" hidden="1" customWidth="1"/>
    <col min="519" max="767" width="9.140625" style="1"/>
    <col min="768" max="768" width="50.7109375" style="1" customWidth="1"/>
    <col min="769" max="769" width="13.28515625" style="1" customWidth="1"/>
    <col min="770" max="770" width="24" style="1" customWidth="1"/>
    <col min="771" max="773" width="19.85546875" style="1" customWidth="1"/>
    <col min="774" max="774" width="0" style="1" hidden="1" customWidth="1"/>
    <col min="775" max="1023" width="9.140625" style="1"/>
    <col min="1024" max="1024" width="50.7109375" style="1" customWidth="1"/>
    <col min="1025" max="1025" width="13.28515625" style="1" customWidth="1"/>
    <col min="1026" max="1026" width="24" style="1" customWidth="1"/>
    <col min="1027" max="1029" width="19.85546875" style="1" customWidth="1"/>
    <col min="1030" max="1030" width="0" style="1" hidden="1" customWidth="1"/>
    <col min="1031" max="1279" width="9.140625" style="1"/>
    <col min="1280" max="1280" width="50.7109375" style="1" customWidth="1"/>
    <col min="1281" max="1281" width="13.28515625" style="1" customWidth="1"/>
    <col min="1282" max="1282" width="24" style="1" customWidth="1"/>
    <col min="1283" max="1285" width="19.85546875" style="1" customWidth="1"/>
    <col min="1286" max="1286" width="0" style="1" hidden="1" customWidth="1"/>
    <col min="1287" max="1535" width="9.140625" style="1"/>
    <col min="1536" max="1536" width="50.7109375" style="1" customWidth="1"/>
    <col min="1537" max="1537" width="13.28515625" style="1" customWidth="1"/>
    <col min="1538" max="1538" width="24" style="1" customWidth="1"/>
    <col min="1539" max="1541" width="19.85546875" style="1" customWidth="1"/>
    <col min="1542" max="1542" width="0" style="1" hidden="1" customWidth="1"/>
    <col min="1543" max="1791" width="9.140625" style="1"/>
    <col min="1792" max="1792" width="50.7109375" style="1" customWidth="1"/>
    <col min="1793" max="1793" width="13.28515625" style="1" customWidth="1"/>
    <col min="1794" max="1794" width="24" style="1" customWidth="1"/>
    <col min="1795" max="1797" width="19.85546875" style="1" customWidth="1"/>
    <col min="1798" max="1798" width="0" style="1" hidden="1" customWidth="1"/>
    <col min="1799" max="2047" width="9.140625" style="1"/>
    <col min="2048" max="2048" width="50.7109375" style="1" customWidth="1"/>
    <col min="2049" max="2049" width="13.28515625" style="1" customWidth="1"/>
    <col min="2050" max="2050" width="24" style="1" customWidth="1"/>
    <col min="2051" max="2053" width="19.85546875" style="1" customWidth="1"/>
    <col min="2054" max="2054" width="0" style="1" hidden="1" customWidth="1"/>
    <col min="2055" max="2303" width="9.140625" style="1"/>
    <col min="2304" max="2304" width="50.7109375" style="1" customWidth="1"/>
    <col min="2305" max="2305" width="13.28515625" style="1" customWidth="1"/>
    <col min="2306" max="2306" width="24" style="1" customWidth="1"/>
    <col min="2307" max="2309" width="19.85546875" style="1" customWidth="1"/>
    <col min="2310" max="2310" width="0" style="1" hidden="1" customWidth="1"/>
    <col min="2311" max="2559" width="9.140625" style="1"/>
    <col min="2560" max="2560" width="50.7109375" style="1" customWidth="1"/>
    <col min="2561" max="2561" width="13.28515625" style="1" customWidth="1"/>
    <col min="2562" max="2562" width="24" style="1" customWidth="1"/>
    <col min="2563" max="2565" width="19.85546875" style="1" customWidth="1"/>
    <col min="2566" max="2566" width="0" style="1" hidden="1" customWidth="1"/>
    <col min="2567" max="2815" width="9.140625" style="1"/>
    <col min="2816" max="2816" width="50.7109375" style="1" customWidth="1"/>
    <col min="2817" max="2817" width="13.28515625" style="1" customWidth="1"/>
    <col min="2818" max="2818" width="24" style="1" customWidth="1"/>
    <col min="2819" max="2821" width="19.85546875" style="1" customWidth="1"/>
    <col min="2822" max="2822" width="0" style="1" hidden="1" customWidth="1"/>
    <col min="2823" max="3071" width="9.140625" style="1"/>
    <col min="3072" max="3072" width="50.7109375" style="1" customWidth="1"/>
    <col min="3073" max="3073" width="13.28515625" style="1" customWidth="1"/>
    <col min="3074" max="3074" width="24" style="1" customWidth="1"/>
    <col min="3075" max="3077" width="19.85546875" style="1" customWidth="1"/>
    <col min="3078" max="3078" width="0" style="1" hidden="1" customWidth="1"/>
    <col min="3079" max="3327" width="9.140625" style="1"/>
    <col min="3328" max="3328" width="50.7109375" style="1" customWidth="1"/>
    <col min="3329" max="3329" width="13.28515625" style="1" customWidth="1"/>
    <col min="3330" max="3330" width="24" style="1" customWidth="1"/>
    <col min="3331" max="3333" width="19.85546875" style="1" customWidth="1"/>
    <col min="3334" max="3334" width="0" style="1" hidden="1" customWidth="1"/>
    <col min="3335" max="3583" width="9.140625" style="1"/>
    <col min="3584" max="3584" width="50.7109375" style="1" customWidth="1"/>
    <col min="3585" max="3585" width="13.28515625" style="1" customWidth="1"/>
    <col min="3586" max="3586" width="24" style="1" customWidth="1"/>
    <col min="3587" max="3589" width="19.85546875" style="1" customWidth="1"/>
    <col min="3590" max="3590" width="0" style="1" hidden="1" customWidth="1"/>
    <col min="3591" max="3839" width="9.140625" style="1"/>
    <col min="3840" max="3840" width="50.7109375" style="1" customWidth="1"/>
    <col min="3841" max="3841" width="13.28515625" style="1" customWidth="1"/>
    <col min="3842" max="3842" width="24" style="1" customWidth="1"/>
    <col min="3843" max="3845" width="19.85546875" style="1" customWidth="1"/>
    <col min="3846" max="3846" width="0" style="1" hidden="1" customWidth="1"/>
    <col min="3847" max="4095" width="9.140625" style="1"/>
    <col min="4096" max="4096" width="50.7109375" style="1" customWidth="1"/>
    <col min="4097" max="4097" width="13.28515625" style="1" customWidth="1"/>
    <col min="4098" max="4098" width="24" style="1" customWidth="1"/>
    <col min="4099" max="4101" width="19.85546875" style="1" customWidth="1"/>
    <col min="4102" max="4102" width="0" style="1" hidden="1" customWidth="1"/>
    <col min="4103" max="4351" width="9.140625" style="1"/>
    <col min="4352" max="4352" width="50.7109375" style="1" customWidth="1"/>
    <col min="4353" max="4353" width="13.28515625" style="1" customWidth="1"/>
    <col min="4354" max="4354" width="24" style="1" customWidth="1"/>
    <col min="4355" max="4357" width="19.85546875" style="1" customWidth="1"/>
    <col min="4358" max="4358" width="0" style="1" hidden="1" customWidth="1"/>
    <col min="4359" max="4607" width="9.140625" style="1"/>
    <col min="4608" max="4608" width="50.7109375" style="1" customWidth="1"/>
    <col min="4609" max="4609" width="13.28515625" style="1" customWidth="1"/>
    <col min="4610" max="4610" width="24" style="1" customWidth="1"/>
    <col min="4611" max="4613" width="19.85546875" style="1" customWidth="1"/>
    <col min="4614" max="4614" width="0" style="1" hidden="1" customWidth="1"/>
    <col min="4615" max="4863" width="9.140625" style="1"/>
    <col min="4864" max="4864" width="50.7109375" style="1" customWidth="1"/>
    <col min="4865" max="4865" width="13.28515625" style="1" customWidth="1"/>
    <col min="4866" max="4866" width="24" style="1" customWidth="1"/>
    <col min="4867" max="4869" width="19.85546875" style="1" customWidth="1"/>
    <col min="4870" max="4870" width="0" style="1" hidden="1" customWidth="1"/>
    <col min="4871" max="5119" width="9.140625" style="1"/>
    <col min="5120" max="5120" width="50.7109375" style="1" customWidth="1"/>
    <col min="5121" max="5121" width="13.28515625" style="1" customWidth="1"/>
    <col min="5122" max="5122" width="24" style="1" customWidth="1"/>
    <col min="5123" max="5125" width="19.85546875" style="1" customWidth="1"/>
    <col min="5126" max="5126" width="0" style="1" hidden="1" customWidth="1"/>
    <col min="5127" max="5375" width="9.140625" style="1"/>
    <col min="5376" max="5376" width="50.7109375" style="1" customWidth="1"/>
    <col min="5377" max="5377" width="13.28515625" style="1" customWidth="1"/>
    <col min="5378" max="5378" width="24" style="1" customWidth="1"/>
    <col min="5379" max="5381" width="19.85546875" style="1" customWidth="1"/>
    <col min="5382" max="5382" width="0" style="1" hidden="1" customWidth="1"/>
    <col min="5383" max="5631" width="9.140625" style="1"/>
    <col min="5632" max="5632" width="50.7109375" style="1" customWidth="1"/>
    <col min="5633" max="5633" width="13.28515625" style="1" customWidth="1"/>
    <col min="5634" max="5634" width="24" style="1" customWidth="1"/>
    <col min="5635" max="5637" width="19.85546875" style="1" customWidth="1"/>
    <col min="5638" max="5638" width="0" style="1" hidden="1" customWidth="1"/>
    <col min="5639" max="5887" width="9.140625" style="1"/>
    <col min="5888" max="5888" width="50.7109375" style="1" customWidth="1"/>
    <col min="5889" max="5889" width="13.28515625" style="1" customWidth="1"/>
    <col min="5890" max="5890" width="24" style="1" customWidth="1"/>
    <col min="5891" max="5893" width="19.85546875" style="1" customWidth="1"/>
    <col min="5894" max="5894" width="0" style="1" hidden="1" customWidth="1"/>
    <col min="5895" max="6143" width="9.140625" style="1"/>
    <col min="6144" max="6144" width="50.7109375" style="1" customWidth="1"/>
    <col min="6145" max="6145" width="13.28515625" style="1" customWidth="1"/>
    <col min="6146" max="6146" width="24" style="1" customWidth="1"/>
    <col min="6147" max="6149" width="19.85546875" style="1" customWidth="1"/>
    <col min="6150" max="6150" width="0" style="1" hidden="1" customWidth="1"/>
    <col min="6151" max="6399" width="9.140625" style="1"/>
    <col min="6400" max="6400" width="50.7109375" style="1" customWidth="1"/>
    <col min="6401" max="6401" width="13.28515625" style="1" customWidth="1"/>
    <col min="6402" max="6402" width="24" style="1" customWidth="1"/>
    <col min="6403" max="6405" width="19.85546875" style="1" customWidth="1"/>
    <col min="6406" max="6406" width="0" style="1" hidden="1" customWidth="1"/>
    <col min="6407" max="6655" width="9.140625" style="1"/>
    <col min="6656" max="6656" width="50.7109375" style="1" customWidth="1"/>
    <col min="6657" max="6657" width="13.28515625" style="1" customWidth="1"/>
    <col min="6658" max="6658" width="24" style="1" customWidth="1"/>
    <col min="6659" max="6661" width="19.85546875" style="1" customWidth="1"/>
    <col min="6662" max="6662" width="0" style="1" hidden="1" customWidth="1"/>
    <col min="6663" max="6911" width="9.140625" style="1"/>
    <col min="6912" max="6912" width="50.7109375" style="1" customWidth="1"/>
    <col min="6913" max="6913" width="13.28515625" style="1" customWidth="1"/>
    <col min="6914" max="6914" width="24" style="1" customWidth="1"/>
    <col min="6915" max="6917" width="19.85546875" style="1" customWidth="1"/>
    <col min="6918" max="6918" width="0" style="1" hidden="1" customWidth="1"/>
    <col min="6919" max="7167" width="9.140625" style="1"/>
    <col min="7168" max="7168" width="50.7109375" style="1" customWidth="1"/>
    <col min="7169" max="7169" width="13.28515625" style="1" customWidth="1"/>
    <col min="7170" max="7170" width="24" style="1" customWidth="1"/>
    <col min="7171" max="7173" width="19.85546875" style="1" customWidth="1"/>
    <col min="7174" max="7174" width="0" style="1" hidden="1" customWidth="1"/>
    <col min="7175" max="7423" width="9.140625" style="1"/>
    <col min="7424" max="7424" width="50.7109375" style="1" customWidth="1"/>
    <col min="7425" max="7425" width="13.28515625" style="1" customWidth="1"/>
    <col min="7426" max="7426" width="24" style="1" customWidth="1"/>
    <col min="7427" max="7429" width="19.85546875" style="1" customWidth="1"/>
    <col min="7430" max="7430" width="0" style="1" hidden="1" customWidth="1"/>
    <col min="7431" max="7679" width="9.140625" style="1"/>
    <col min="7680" max="7680" width="50.7109375" style="1" customWidth="1"/>
    <col min="7681" max="7681" width="13.28515625" style="1" customWidth="1"/>
    <col min="7682" max="7682" width="24" style="1" customWidth="1"/>
    <col min="7683" max="7685" width="19.85546875" style="1" customWidth="1"/>
    <col min="7686" max="7686" width="0" style="1" hidden="1" customWidth="1"/>
    <col min="7687" max="7935" width="9.140625" style="1"/>
    <col min="7936" max="7936" width="50.7109375" style="1" customWidth="1"/>
    <col min="7937" max="7937" width="13.28515625" style="1" customWidth="1"/>
    <col min="7938" max="7938" width="24" style="1" customWidth="1"/>
    <col min="7939" max="7941" width="19.85546875" style="1" customWidth="1"/>
    <col min="7942" max="7942" width="0" style="1" hidden="1" customWidth="1"/>
    <col min="7943" max="8191" width="9.140625" style="1"/>
    <col min="8192" max="8192" width="50.7109375" style="1" customWidth="1"/>
    <col min="8193" max="8193" width="13.28515625" style="1" customWidth="1"/>
    <col min="8194" max="8194" width="24" style="1" customWidth="1"/>
    <col min="8195" max="8197" width="19.85546875" style="1" customWidth="1"/>
    <col min="8198" max="8198" width="0" style="1" hidden="1" customWidth="1"/>
    <col min="8199" max="8447" width="9.140625" style="1"/>
    <col min="8448" max="8448" width="50.7109375" style="1" customWidth="1"/>
    <col min="8449" max="8449" width="13.28515625" style="1" customWidth="1"/>
    <col min="8450" max="8450" width="24" style="1" customWidth="1"/>
    <col min="8451" max="8453" width="19.85546875" style="1" customWidth="1"/>
    <col min="8454" max="8454" width="0" style="1" hidden="1" customWidth="1"/>
    <col min="8455" max="8703" width="9.140625" style="1"/>
    <col min="8704" max="8704" width="50.7109375" style="1" customWidth="1"/>
    <col min="8705" max="8705" width="13.28515625" style="1" customWidth="1"/>
    <col min="8706" max="8706" width="24" style="1" customWidth="1"/>
    <col min="8707" max="8709" width="19.85546875" style="1" customWidth="1"/>
    <col min="8710" max="8710" width="0" style="1" hidden="1" customWidth="1"/>
    <col min="8711" max="8959" width="9.140625" style="1"/>
    <col min="8960" max="8960" width="50.7109375" style="1" customWidth="1"/>
    <col min="8961" max="8961" width="13.28515625" style="1" customWidth="1"/>
    <col min="8962" max="8962" width="24" style="1" customWidth="1"/>
    <col min="8963" max="8965" width="19.85546875" style="1" customWidth="1"/>
    <col min="8966" max="8966" width="0" style="1" hidden="1" customWidth="1"/>
    <col min="8967" max="9215" width="9.140625" style="1"/>
    <col min="9216" max="9216" width="50.7109375" style="1" customWidth="1"/>
    <col min="9217" max="9217" width="13.28515625" style="1" customWidth="1"/>
    <col min="9218" max="9218" width="24" style="1" customWidth="1"/>
    <col min="9219" max="9221" width="19.85546875" style="1" customWidth="1"/>
    <col min="9222" max="9222" width="0" style="1" hidden="1" customWidth="1"/>
    <col min="9223" max="9471" width="9.140625" style="1"/>
    <col min="9472" max="9472" width="50.7109375" style="1" customWidth="1"/>
    <col min="9473" max="9473" width="13.28515625" style="1" customWidth="1"/>
    <col min="9474" max="9474" width="24" style="1" customWidth="1"/>
    <col min="9475" max="9477" width="19.85546875" style="1" customWidth="1"/>
    <col min="9478" max="9478" width="0" style="1" hidden="1" customWidth="1"/>
    <col min="9479" max="9727" width="9.140625" style="1"/>
    <col min="9728" max="9728" width="50.7109375" style="1" customWidth="1"/>
    <col min="9729" max="9729" width="13.28515625" style="1" customWidth="1"/>
    <col min="9730" max="9730" width="24" style="1" customWidth="1"/>
    <col min="9731" max="9733" width="19.85546875" style="1" customWidth="1"/>
    <col min="9734" max="9734" width="0" style="1" hidden="1" customWidth="1"/>
    <col min="9735" max="9983" width="9.140625" style="1"/>
    <col min="9984" max="9984" width="50.7109375" style="1" customWidth="1"/>
    <col min="9985" max="9985" width="13.28515625" style="1" customWidth="1"/>
    <col min="9986" max="9986" width="24" style="1" customWidth="1"/>
    <col min="9987" max="9989" width="19.85546875" style="1" customWidth="1"/>
    <col min="9990" max="9990" width="0" style="1" hidden="1" customWidth="1"/>
    <col min="9991" max="10239" width="9.140625" style="1"/>
    <col min="10240" max="10240" width="50.7109375" style="1" customWidth="1"/>
    <col min="10241" max="10241" width="13.28515625" style="1" customWidth="1"/>
    <col min="10242" max="10242" width="24" style="1" customWidth="1"/>
    <col min="10243" max="10245" width="19.85546875" style="1" customWidth="1"/>
    <col min="10246" max="10246" width="0" style="1" hidden="1" customWidth="1"/>
    <col min="10247" max="10495" width="9.140625" style="1"/>
    <col min="10496" max="10496" width="50.7109375" style="1" customWidth="1"/>
    <col min="10497" max="10497" width="13.28515625" style="1" customWidth="1"/>
    <col min="10498" max="10498" width="24" style="1" customWidth="1"/>
    <col min="10499" max="10501" width="19.85546875" style="1" customWidth="1"/>
    <col min="10502" max="10502" width="0" style="1" hidden="1" customWidth="1"/>
    <col min="10503" max="10751" width="9.140625" style="1"/>
    <col min="10752" max="10752" width="50.7109375" style="1" customWidth="1"/>
    <col min="10753" max="10753" width="13.28515625" style="1" customWidth="1"/>
    <col min="10754" max="10754" width="24" style="1" customWidth="1"/>
    <col min="10755" max="10757" width="19.85546875" style="1" customWidth="1"/>
    <col min="10758" max="10758" width="0" style="1" hidden="1" customWidth="1"/>
    <col min="10759" max="11007" width="9.140625" style="1"/>
    <col min="11008" max="11008" width="50.7109375" style="1" customWidth="1"/>
    <col min="11009" max="11009" width="13.28515625" style="1" customWidth="1"/>
    <col min="11010" max="11010" width="24" style="1" customWidth="1"/>
    <col min="11011" max="11013" width="19.85546875" style="1" customWidth="1"/>
    <col min="11014" max="11014" width="0" style="1" hidden="1" customWidth="1"/>
    <col min="11015" max="11263" width="9.140625" style="1"/>
    <col min="11264" max="11264" width="50.7109375" style="1" customWidth="1"/>
    <col min="11265" max="11265" width="13.28515625" style="1" customWidth="1"/>
    <col min="11266" max="11266" width="24" style="1" customWidth="1"/>
    <col min="11267" max="11269" width="19.85546875" style="1" customWidth="1"/>
    <col min="11270" max="11270" width="0" style="1" hidden="1" customWidth="1"/>
    <col min="11271" max="11519" width="9.140625" style="1"/>
    <col min="11520" max="11520" width="50.7109375" style="1" customWidth="1"/>
    <col min="11521" max="11521" width="13.28515625" style="1" customWidth="1"/>
    <col min="11522" max="11522" width="24" style="1" customWidth="1"/>
    <col min="11523" max="11525" width="19.85546875" style="1" customWidth="1"/>
    <col min="11526" max="11526" width="0" style="1" hidden="1" customWidth="1"/>
    <col min="11527" max="11775" width="9.140625" style="1"/>
    <col min="11776" max="11776" width="50.7109375" style="1" customWidth="1"/>
    <col min="11777" max="11777" width="13.28515625" style="1" customWidth="1"/>
    <col min="11778" max="11778" width="24" style="1" customWidth="1"/>
    <col min="11779" max="11781" width="19.85546875" style="1" customWidth="1"/>
    <col min="11782" max="11782" width="0" style="1" hidden="1" customWidth="1"/>
    <col min="11783" max="12031" width="9.140625" style="1"/>
    <col min="12032" max="12032" width="50.7109375" style="1" customWidth="1"/>
    <col min="12033" max="12033" width="13.28515625" style="1" customWidth="1"/>
    <col min="12034" max="12034" width="24" style="1" customWidth="1"/>
    <col min="12035" max="12037" width="19.85546875" style="1" customWidth="1"/>
    <col min="12038" max="12038" width="0" style="1" hidden="1" customWidth="1"/>
    <col min="12039" max="12287" width="9.140625" style="1"/>
    <col min="12288" max="12288" width="50.7109375" style="1" customWidth="1"/>
    <col min="12289" max="12289" width="13.28515625" style="1" customWidth="1"/>
    <col min="12290" max="12290" width="24" style="1" customWidth="1"/>
    <col min="12291" max="12293" width="19.85546875" style="1" customWidth="1"/>
    <col min="12294" max="12294" width="0" style="1" hidden="1" customWidth="1"/>
    <col min="12295" max="12543" width="9.140625" style="1"/>
    <col min="12544" max="12544" width="50.7109375" style="1" customWidth="1"/>
    <col min="12545" max="12545" width="13.28515625" style="1" customWidth="1"/>
    <col min="12546" max="12546" width="24" style="1" customWidth="1"/>
    <col min="12547" max="12549" width="19.85546875" style="1" customWidth="1"/>
    <col min="12550" max="12550" width="0" style="1" hidden="1" customWidth="1"/>
    <col min="12551" max="12799" width="9.140625" style="1"/>
    <col min="12800" max="12800" width="50.7109375" style="1" customWidth="1"/>
    <col min="12801" max="12801" width="13.28515625" style="1" customWidth="1"/>
    <col min="12802" max="12802" width="24" style="1" customWidth="1"/>
    <col min="12803" max="12805" width="19.85546875" style="1" customWidth="1"/>
    <col min="12806" max="12806" width="0" style="1" hidden="1" customWidth="1"/>
    <col min="12807" max="13055" width="9.140625" style="1"/>
    <col min="13056" max="13056" width="50.7109375" style="1" customWidth="1"/>
    <col min="13057" max="13057" width="13.28515625" style="1" customWidth="1"/>
    <col min="13058" max="13058" width="24" style="1" customWidth="1"/>
    <col min="13059" max="13061" width="19.85546875" style="1" customWidth="1"/>
    <col min="13062" max="13062" width="0" style="1" hidden="1" customWidth="1"/>
    <col min="13063" max="13311" width="9.140625" style="1"/>
    <col min="13312" max="13312" width="50.7109375" style="1" customWidth="1"/>
    <col min="13313" max="13313" width="13.28515625" style="1" customWidth="1"/>
    <col min="13314" max="13314" width="24" style="1" customWidth="1"/>
    <col min="13315" max="13317" width="19.85546875" style="1" customWidth="1"/>
    <col min="13318" max="13318" width="0" style="1" hidden="1" customWidth="1"/>
    <col min="13319" max="13567" width="9.140625" style="1"/>
    <col min="13568" max="13568" width="50.7109375" style="1" customWidth="1"/>
    <col min="13569" max="13569" width="13.28515625" style="1" customWidth="1"/>
    <col min="13570" max="13570" width="24" style="1" customWidth="1"/>
    <col min="13571" max="13573" width="19.85546875" style="1" customWidth="1"/>
    <col min="13574" max="13574" width="0" style="1" hidden="1" customWidth="1"/>
    <col min="13575" max="13823" width="9.140625" style="1"/>
    <col min="13824" max="13824" width="50.7109375" style="1" customWidth="1"/>
    <col min="13825" max="13825" width="13.28515625" style="1" customWidth="1"/>
    <col min="13826" max="13826" width="24" style="1" customWidth="1"/>
    <col min="13827" max="13829" width="19.85546875" style="1" customWidth="1"/>
    <col min="13830" max="13830" width="0" style="1" hidden="1" customWidth="1"/>
    <col min="13831" max="14079" width="9.140625" style="1"/>
    <col min="14080" max="14080" width="50.7109375" style="1" customWidth="1"/>
    <col min="14081" max="14081" width="13.28515625" style="1" customWidth="1"/>
    <col min="14082" max="14082" width="24" style="1" customWidth="1"/>
    <col min="14083" max="14085" width="19.85546875" style="1" customWidth="1"/>
    <col min="14086" max="14086" width="0" style="1" hidden="1" customWidth="1"/>
    <col min="14087" max="14335" width="9.140625" style="1"/>
    <col min="14336" max="14336" width="50.7109375" style="1" customWidth="1"/>
    <col min="14337" max="14337" width="13.28515625" style="1" customWidth="1"/>
    <col min="14338" max="14338" width="24" style="1" customWidth="1"/>
    <col min="14339" max="14341" width="19.85546875" style="1" customWidth="1"/>
    <col min="14342" max="14342" width="0" style="1" hidden="1" customWidth="1"/>
    <col min="14343" max="14591" width="9.140625" style="1"/>
    <col min="14592" max="14592" width="50.7109375" style="1" customWidth="1"/>
    <col min="14593" max="14593" width="13.28515625" style="1" customWidth="1"/>
    <col min="14594" max="14594" width="24" style="1" customWidth="1"/>
    <col min="14595" max="14597" width="19.85546875" style="1" customWidth="1"/>
    <col min="14598" max="14598" width="0" style="1" hidden="1" customWidth="1"/>
    <col min="14599" max="14847" width="9.140625" style="1"/>
    <col min="14848" max="14848" width="50.7109375" style="1" customWidth="1"/>
    <col min="14849" max="14849" width="13.28515625" style="1" customWidth="1"/>
    <col min="14850" max="14850" width="24" style="1" customWidth="1"/>
    <col min="14851" max="14853" width="19.85546875" style="1" customWidth="1"/>
    <col min="14854" max="14854" width="0" style="1" hidden="1" customWidth="1"/>
    <col min="14855" max="15103" width="9.140625" style="1"/>
    <col min="15104" max="15104" width="50.7109375" style="1" customWidth="1"/>
    <col min="15105" max="15105" width="13.28515625" style="1" customWidth="1"/>
    <col min="15106" max="15106" width="24" style="1" customWidth="1"/>
    <col min="15107" max="15109" width="19.85546875" style="1" customWidth="1"/>
    <col min="15110" max="15110" width="0" style="1" hidden="1" customWidth="1"/>
    <col min="15111" max="15359" width="9.140625" style="1"/>
    <col min="15360" max="15360" width="50.7109375" style="1" customWidth="1"/>
    <col min="15361" max="15361" width="13.28515625" style="1" customWidth="1"/>
    <col min="15362" max="15362" width="24" style="1" customWidth="1"/>
    <col min="15363" max="15365" width="19.85546875" style="1" customWidth="1"/>
    <col min="15366" max="15366" width="0" style="1" hidden="1" customWidth="1"/>
    <col min="15367" max="15615" width="9.140625" style="1"/>
    <col min="15616" max="15616" width="50.7109375" style="1" customWidth="1"/>
    <col min="15617" max="15617" width="13.28515625" style="1" customWidth="1"/>
    <col min="15618" max="15618" width="24" style="1" customWidth="1"/>
    <col min="15619" max="15621" width="19.85546875" style="1" customWidth="1"/>
    <col min="15622" max="15622" width="0" style="1" hidden="1" customWidth="1"/>
    <col min="15623" max="15871" width="9.140625" style="1"/>
    <col min="15872" max="15872" width="50.7109375" style="1" customWidth="1"/>
    <col min="15873" max="15873" width="13.28515625" style="1" customWidth="1"/>
    <col min="15874" max="15874" width="24" style="1" customWidth="1"/>
    <col min="15875" max="15877" width="19.85546875" style="1" customWidth="1"/>
    <col min="15878" max="15878" width="0" style="1" hidden="1" customWidth="1"/>
    <col min="15879" max="16127" width="9.140625" style="1"/>
    <col min="16128" max="16128" width="50.7109375" style="1" customWidth="1"/>
    <col min="16129" max="16129" width="13.28515625" style="1" customWidth="1"/>
    <col min="16130" max="16130" width="24" style="1" customWidth="1"/>
    <col min="16131" max="16133" width="19.85546875" style="1" customWidth="1"/>
    <col min="16134" max="16134" width="0" style="1" hidden="1" customWidth="1"/>
    <col min="16135" max="16384" width="9.140625" style="1"/>
  </cols>
  <sheetData>
    <row r="1" spans="1:6" ht="12" customHeight="1" x14ac:dyDescent="0.25">
      <c r="A1" s="40"/>
      <c r="B1" s="40"/>
      <c r="C1" s="40"/>
      <c r="D1" s="40"/>
      <c r="E1" s="40"/>
      <c r="F1" s="40"/>
    </row>
    <row r="2" spans="1:6" ht="12" customHeight="1" x14ac:dyDescent="0.25">
      <c r="A2" s="79" t="s">
        <v>2</v>
      </c>
      <c r="B2" s="79"/>
      <c r="C2" s="80"/>
      <c r="D2" s="81"/>
      <c r="E2" s="81"/>
      <c r="F2" s="40"/>
    </row>
    <row r="3" spans="1:6" ht="12" customHeight="1" x14ac:dyDescent="0.25">
      <c r="A3" s="82"/>
      <c r="B3" s="82"/>
      <c r="C3" s="82"/>
      <c r="D3" s="82"/>
      <c r="E3" s="82"/>
      <c r="F3" s="40"/>
    </row>
    <row r="4" spans="1:6" ht="12" customHeight="1" x14ac:dyDescent="0.25">
      <c r="A4" s="82"/>
      <c r="B4" s="82"/>
      <c r="C4" s="82"/>
      <c r="D4" s="82"/>
      <c r="E4" s="82"/>
      <c r="F4" s="40"/>
    </row>
    <row r="5" spans="1:6" ht="18.75" customHeight="1" x14ac:dyDescent="0.3">
      <c r="A5" s="79" t="s">
        <v>474</v>
      </c>
      <c r="B5" s="79"/>
      <c r="C5" s="80"/>
      <c r="D5" s="81"/>
      <c r="E5" s="81"/>
      <c r="F5" s="41"/>
    </row>
    <row r="6" spans="1:6" ht="14.1" customHeight="1" x14ac:dyDescent="0.25">
      <c r="A6" s="83"/>
      <c r="B6" s="84"/>
      <c r="C6" s="84"/>
      <c r="D6" s="84"/>
      <c r="E6" s="84"/>
      <c r="F6" s="39"/>
    </row>
    <row r="7" spans="1:6" ht="12.95" customHeight="1" x14ac:dyDescent="0.25">
      <c r="A7" s="85" t="s">
        <v>213</v>
      </c>
      <c r="B7" s="85" t="s">
        <v>214</v>
      </c>
      <c r="C7" s="87" t="s">
        <v>40</v>
      </c>
      <c r="D7" s="87" t="s">
        <v>41</v>
      </c>
      <c r="E7" s="89" t="s">
        <v>42</v>
      </c>
      <c r="F7" s="23"/>
    </row>
    <row r="8" spans="1:6" ht="12" customHeight="1" x14ac:dyDescent="0.25">
      <c r="A8" s="86"/>
      <c r="B8" s="86"/>
      <c r="C8" s="88"/>
      <c r="D8" s="88"/>
      <c r="E8" s="90"/>
      <c r="F8" s="24"/>
    </row>
    <row r="9" spans="1:6" ht="14.25" customHeight="1" thickBot="1" x14ac:dyDescent="0.3">
      <c r="A9" s="86"/>
      <c r="B9" s="86"/>
      <c r="C9" s="88"/>
      <c r="D9" s="88"/>
      <c r="E9" s="90"/>
      <c r="F9" s="24"/>
    </row>
    <row r="10" spans="1:6" ht="17.25" customHeight="1" x14ac:dyDescent="0.25">
      <c r="A10" s="42" t="s">
        <v>264</v>
      </c>
      <c r="B10" s="25" t="s">
        <v>0</v>
      </c>
      <c r="C10" s="26">
        <v>46206734</v>
      </c>
      <c r="D10" s="26">
        <v>14881251</v>
      </c>
      <c r="E10" s="27">
        <f>D10/C10*100</f>
        <v>32.205805759827129</v>
      </c>
      <c r="F10" s="24"/>
    </row>
    <row r="11" spans="1:6" ht="15" customHeight="1" x14ac:dyDescent="0.25">
      <c r="A11" s="43" t="s">
        <v>265</v>
      </c>
      <c r="B11" s="44"/>
      <c r="C11" s="53"/>
      <c r="D11" s="53"/>
      <c r="E11" s="52"/>
      <c r="F11" s="24"/>
    </row>
    <row r="12" spans="1:6" x14ac:dyDescent="0.25">
      <c r="A12" s="58" t="s">
        <v>403</v>
      </c>
      <c r="B12" s="28" t="s">
        <v>3</v>
      </c>
      <c r="C12" s="29">
        <v>15443670</v>
      </c>
      <c r="D12" s="29">
        <v>7250599</v>
      </c>
      <c r="E12" s="30">
        <f>D12/C12*100</f>
        <v>46.948678649569693</v>
      </c>
      <c r="F12" s="24"/>
    </row>
    <row r="13" spans="1:6" x14ac:dyDescent="0.25">
      <c r="A13" s="58" t="s">
        <v>404</v>
      </c>
      <c r="B13" s="28" t="s">
        <v>4</v>
      </c>
      <c r="C13" s="29">
        <v>7161900</v>
      </c>
      <c r="D13" s="29">
        <v>3420809</v>
      </c>
      <c r="E13" s="30">
        <f t="shared" ref="E13:E15" si="0">D13/C13*100</f>
        <v>47.763987210097881</v>
      </c>
      <c r="F13" s="24"/>
    </row>
    <row r="14" spans="1:6" x14ac:dyDescent="0.25">
      <c r="A14" s="58" t="s">
        <v>331</v>
      </c>
      <c r="B14" s="28" t="s">
        <v>5</v>
      </c>
      <c r="C14" s="29">
        <v>7161900</v>
      </c>
      <c r="D14" s="29">
        <v>3420809</v>
      </c>
      <c r="E14" s="30">
        <f t="shared" si="0"/>
        <v>47.763987210097881</v>
      </c>
      <c r="F14" s="24"/>
    </row>
    <row r="15" spans="1:6" ht="56.25" x14ac:dyDescent="0.25">
      <c r="A15" s="58" t="s">
        <v>405</v>
      </c>
      <c r="B15" s="28" t="s">
        <v>6</v>
      </c>
      <c r="C15" s="29">
        <v>6975900</v>
      </c>
      <c r="D15" s="29">
        <v>3362814</v>
      </c>
      <c r="E15" s="30">
        <f t="shared" si="0"/>
        <v>48.20616694620049</v>
      </c>
      <c r="F15" s="24"/>
    </row>
    <row r="16" spans="1:6" ht="56.25" x14ac:dyDescent="0.25">
      <c r="A16" s="58" t="s">
        <v>406</v>
      </c>
      <c r="B16" s="28" t="s">
        <v>7</v>
      </c>
      <c r="C16" s="29" t="s">
        <v>1</v>
      </c>
      <c r="D16" s="29">
        <v>3362814</v>
      </c>
      <c r="E16" s="30" t="s">
        <v>1</v>
      </c>
      <c r="F16" s="24"/>
    </row>
    <row r="17" spans="1:6" ht="81" customHeight="1" x14ac:dyDescent="0.25">
      <c r="A17" s="58" t="s">
        <v>332</v>
      </c>
      <c r="B17" s="28" t="s">
        <v>8</v>
      </c>
      <c r="C17" s="29">
        <v>57000</v>
      </c>
      <c r="D17" s="29">
        <v>14033</v>
      </c>
      <c r="E17" s="30" t="s">
        <v>1</v>
      </c>
      <c r="F17" s="24"/>
    </row>
    <row r="18" spans="1:6" ht="57" customHeight="1" x14ac:dyDescent="0.25">
      <c r="A18" s="58" t="s">
        <v>333</v>
      </c>
      <c r="B18" s="28" t="s">
        <v>469</v>
      </c>
      <c r="C18" s="29" t="s">
        <v>1</v>
      </c>
      <c r="D18" s="29">
        <v>14033</v>
      </c>
      <c r="E18" s="30" t="s">
        <v>1</v>
      </c>
      <c r="F18" s="24"/>
    </row>
    <row r="19" spans="1:6" ht="33.75" x14ac:dyDescent="0.25">
      <c r="A19" s="58" t="s">
        <v>334</v>
      </c>
      <c r="B19" s="28" t="s">
        <v>9</v>
      </c>
      <c r="C19" s="29">
        <v>129000</v>
      </c>
      <c r="D19" s="29">
        <v>4386</v>
      </c>
      <c r="E19" s="30" t="s">
        <v>1</v>
      </c>
      <c r="F19" s="24"/>
    </row>
    <row r="20" spans="1:6" ht="33.75" x14ac:dyDescent="0.25">
      <c r="A20" s="58" t="s">
        <v>334</v>
      </c>
      <c r="B20" s="28" t="s">
        <v>10</v>
      </c>
      <c r="C20" s="29" t="s">
        <v>1</v>
      </c>
      <c r="D20" s="29">
        <v>4386</v>
      </c>
      <c r="E20" s="30" t="s">
        <v>1</v>
      </c>
      <c r="F20" s="24"/>
    </row>
    <row r="21" spans="1:6" ht="101.25" hidden="1" x14ac:dyDescent="0.25">
      <c r="A21" s="58" t="s">
        <v>335</v>
      </c>
      <c r="B21" s="28" t="s">
        <v>266</v>
      </c>
      <c r="C21" s="29" t="s">
        <v>1</v>
      </c>
      <c r="D21" s="29">
        <v>0</v>
      </c>
      <c r="E21" s="30" t="s">
        <v>1</v>
      </c>
      <c r="F21" s="24"/>
    </row>
    <row r="22" spans="1:6" ht="33.75" hidden="1" x14ac:dyDescent="0.25">
      <c r="A22" s="58" t="s">
        <v>336</v>
      </c>
      <c r="B22" s="28" t="s">
        <v>267</v>
      </c>
      <c r="C22" s="29" t="s">
        <v>1</v>
      </c>
      <c r="D22" s="29">
        <v>0</v>
      </c>
      <c r="E22" s="30" t="s">
        <v>1</v>
      </c>
      <c r="F22" s="24"/>
    </row>
    <row r="23" spans="1:6" ht="56.25" x14ac:dyDescent="0.25">
      <c r="A23" s="58" t="s">
        <v>414</v>
      </c>
      <c r="B23" s="28" t="s">
        <v>413</v>
      </c>
      <c r="C23" s="29" t="s">
        <v>1</v>
      </c>
      <c r="D23" s="29">
        <v>39576</v>
      </c>
      <c r="E23" s="30" t="s">
        <v>1</v>
      </c>
      <c r="F23" s="24"/>
    </row>
    <row r="24" spans="1:6" ht="56.25" x14ac:dyDescent="0.25">
      <c r="A24" s="58" t="s">
        <v>414</v>
      </c>
      <c r="B24" s="28" t="s">
        <v>415</v>
      </c>
      <c r="C24" s="29" t="s">
        <v>1</v>
      </c>
      <c r="D24" s="29">
        <v>39576</v>
      </c>
      <c r="E24" s="30" t="s">
        <v>1</v>
      </c>
      <c r="F24" s="24"/>
    </row>
    <row r="25" spans="1:6" ht="22.5" x14ac:dyDescent="0.25">
      <c r="A25" s="58" t="s">
        <v>337</v>
      </c>
      <c r="B25" s="28" t="s">
        <v>11</v>
      </c>
      <c r="C25" s="29">
        <v>1786000</v>
      </c>
      <c r="D25" s="29">
        <v>859298</v>
      </c>
      <c r="E25" s="30">
        <f t="shared" ref="E25:E94" si="1">D25/C25*100</f>
        <v>48.112989921612545</v>
      </c>
      <c r="F25" s="24"/>
    </row>
    <row r="26" spans="1:6" ht="22.5" x14ac:dyDescent="0.25">
      <c r="A26" s="58" t="s">
        <v>338</v>
      </c>
      <c r="B26" s="28" t="s">
        <v>12</v>
      </c>
      <c r="C26" s="29">
        <v>1786000</v>
      </c>
      <c r="D26" s="29">
        <v>859298</v>
      </c>
      <c r="E26" s="30">
        <f t="shared" si="1"/>
        <v>48.112989921612545</v>
      </c>
      <c r="F26" s="24"/>
    </row>
    <row r="27" spans="1:6" ht="56.25" x14ac:dyDescent="0.25">
      <c r="A27" s="58" t="s">
        <v>339</v>
      </c>
      <c r="B27" s="28" t="s">
        <v>215</v>
      </c>
      <c r="C27" s="29">
        <v>931500</v>
      </c>
      <c r="D27" s="29">
        <v>438949</v>
      </c>
      <c r="E27" s="30">
        <f t="shared" si="1"/>
        <v>47.122812667740206</v>
      </c>
      <c r="F27" s="24"/>
    </row>
    <row r="28" spans="1:6" ht="90" x14ac:dyDescent="0.25">
      <c r="A28" s="58" t="s">
        <v>340</v>
      </c>
      <c r="B28" s="28" t="s">
        <v>268</v>
      </c>
      <c r="C28" s="29">
        <v>931500</v>
      </c>
      <c r="D28" s="29">
        <v>438949</v>
      </c>
      <c r="E28" s="30">
        <f t="shared" si="1"/>
        <v>47.122812667740206</v>
      </c>
      <c r="F28" s="24"/>
    </row>
    <row r="29" spans="1:6" ht="67.5" x14ac:dyDescent="0.25">
      <c r="A29" s="58" t="s">
        <v>341</v>
      </c>
      <c r="B29" s="28" t="s">
        <v>216</v>
      </c>
      <c r="C29" s="29">
        <v>4400</v>
      </c>
      <c r="D29" s="29">
        <v>2540</v>
      </c>
      <c r="E29" s="30">
        <f t="shared" si="1"/>
        <v>57.727272727272727</v>
      </c>
      <c r="F29" s="24"/>
    </row>
    <row r="30" spans="1:6" ht="101.25" x14ac:dyDescent="0.25">
      <c r="A30" s="66" t="s">
        <v>342</v>
      </c>
      <c r="B30" s="67" t="s">
        <v>269</v>
      </c>
      <c r="C30" s="68">
        <v>4400</v>
      </c>
      <c r="D30" s="68">
        <v>2540</v>
      </c>
      <c r="E30" s="69">
        <f t="shared" si="1"/>
        <v>57.727272727272727</v>
      </c>
      <c r="F30" s="24"/>
    </row>
    <row r="31" spans="1:6" ht="56.25" x14ac:dyDescent="0.25">
      <c r="A31" s="70" t="s">
        <v>343</v>
      </c>
      <c r="B31" s="63" t="s">
        <v>217</v>
      </c>
      <c r="C31" s="64">
        <v>965800</v>
      </c>
      <c r="D31" s="64">
        <v>474803</v>
      </c>
      <c r="E31" s="65">
        <f t="shared" si="1"/>
        <v>49.161627666183477</v>
      </c>
      <c r="F31" s="24"/>
    </row>
    <row r="32" spans="1:6" ht="90" x14ac:dyDescent="0.25">
      <c r="A32" s="58" t="s">
        <v>344</v>
      </c>
      <c r="B32" s="28" t="s">
        <v>270</v>
      </c>
      <c r="C32" s="29">
        <v>965800</v>
      </c>
      <c r="D32" s="29">
        <v>474803</v>
      </c>
      <c r="E32" s="30">
        <f t="shared" si="1"/>
        <v>49.161627666183477</v>
      </c>
      <c r="F32" s="24"/>
    </row>
    <row r="33" spans="1:6" ht="56.25" x14ac:dyDescent="0.25">
      <c r="A33" s="58" t="s">
        <v>345</v>
      </c>
      <c r="B33" s="28" t="s">
        <v>218</v>
      </c>
      <c r="C33" s="29">
        <v>-115700</v>
      </c>
      <c r="D33" s="29">
        <v>-56994</v>
      </c>
      <c r="E33" s="30">
        <f t="shared" si="1"/>
        <v>49.260155574762315</v>
      </c>
      <c r="F33" s="24"/>
    </row>
    <row r="34" spans="1:6" ht="90" x14ac:dyDescent="0.25">
      <c r="A34" s="58" t="s">
        <v>346</v>
      </c>
      <c r="B34" s="28" t="s">
        <v>271</v>
      </c>
      <c r="C34" s="29">
        <v>-115700</v>
      </c>
      <c r="D34" s="29">
        <v>-56994</v>
      </c>
      <c r="E34" s="30">
        <f t="shared" si="1"/>
        <v>49.260155574762315</v>
      </c>
      <c r="F34" s="24"/>
    </row>
    <row r="35" spans="1:6" x14ac:dyDescent="0.25">
      <c r="A35" s="58" t="s">
        <v>347</v>
      </c>
      <c r="B35" s="28" t="s">
        <v>219</v>
      </c>
      <c r="C35" s="29">
        <v>22500</v>
      </c>
      <c r="D35" s="29">
        <v>8748</v>
      </c>
      <c r="E35" s="30">
        <f t="shared" si="1"/>
        <v>38.879999999999995</v>
      </c>
      <c r="F35" s="24"/>
    </row>
    <row r="36" spans="1:6" x14ac:dyDescent="0.25">
      <c r="A36" s="58" t="s">
        <v>348</v>
      </c>
      <c r="B36" s="28" t="s">
        <v>220</v>
      </c>
      <c r="C36" s="29">
        <v>22500</v>
      </c>
      <c r="D36" s="29">
        <v>8748</v>
      </c>
      <c r="E36" s="30">
        <f t="shared" si="1"/>
        <v>38.879999999999995</v>
      </c>
      <c r="F36" s="24"/>
    </row>
    <row r="37" spans="1:6" x14ac:dyDescent="0.25">
      <c r="A37" s="58" t="s">
        <v>348</v>
      </c>
      <c r="B37" s="28" t="s">
        <v>232</v>
      </c>
      <c r="C37" s="29">
        <v>22500</v>
      </c>
      <c r="D37" s="29">
        <v>8748</v>
      </c>
      <c r="E37" s="30">
        <f t="shared" si="1"/>
        <v>38.879999999999995</v>
      </c>
      <c r="F37" s="24"/>
    </row>
    <row r="38" spans="1:6" x14ac:dyDescent="0.25">
      <c r="A38" s="58" t="s">
        <v>348</v>
      </c>
      <c r="B38" s="28" t="s">
        <v>242</v>
      </c>
      <c r="C38" s="29" t="s">
        <v>1</v>
      </c>
      <c r="D38" s="29">
        <v>8748</v>
      </c>
      <c r="E38" s="30" t="s">
        <v>1</v>
      </c>
      <c r="F38" s="24"/>
    </row>
    <row r="39" spans="1:6" x14ac:dyDescent="0.25">
      <c r="A39" s="58" t="s">
        <v>349</v>
      </c>
      <c r="B39" s="28" t="s">
        <v>13</v>
      </c>
      <c r="C39" s="29">
        <v>2070000</v>
      </c>
      <c r="D39" s="29">
        <v>289564</v>
      </c>
      <c r="E39" s="30">
        <f t="shared" si="1"/>
        <v>13.988599033816426</v>
      </c>
      <c r="F39" s="24"/>
    </row>
    <row r="40" spans="1:6" x14ac:dyDescent="0.25">
      <c r="A40" s="58" t="s">
        <v>350</v>
      </c>
      <c r="B40" s="28" t="s">
        <v>14</v>
      </c>
      <c r="C40" s="29">
        <v>1007000</v>
      </c>
      <c r="D40" s="29">
        <v>37553</v>
      </c>
      <c r="E40" s="30">
        <f t="shared" si="1"/>
        <v>3.7291956305858984</v>
      </c>
      <c r="F40" s="24"/>
    </row>
    <row r="41" spans="1:6" ht="33.75" x14ac:dyDescent="0.25">
      <c r="A41" s="58" t="s">
        <v>351</v>
      </c>
      <c r="B41" s="28" t="s">
        <v>15</v>
      </c>
      <c r="C41" s="29">
        <v>1007000</v>
      </c>
      <c r="D41" s="29">
        <v>37553</v>
      </c>
      <c r="E41" s="30">
        <f t="shared" si="1"/>
        <v>3.7291956305858984</v>
      </c>
      <c r="F41" s="24"/>
    </row>
    <row r="42" spans="1:6" ht="33.75" x14ac:dyDescent="0.25">
      <c r="A42" s="58" t="s">
        <v>351</v>
      </c>
      <c r="B42" s="28" t="s">
        <v>16</v>
      </c>
      <c r="C42" s="29" t="s">
        <v>1</v>
      </c>
      <c r="D42" s="29">
        <v>37553</v>
      </c>
      <c r="E42" s="30" t="s">
        <v>1</v>
      </c>
      <c r="F42" s="24"/>
    </row>
    <row r="43" spans="1:6" x14ac:dyDescent="0.25">
      <c r="A43" s="58" t="s">
        <v>352</v>
      </c>
      <c r="B43" s="28" t="s">
        <v>17</v>
      </c>
      <c r="C43" s="29">
        <v>1063000</v>
      </c>
      <c r="D43" s="29">
        <v>252011</v>
      </c>
      <c r="E43" s="30">
        <f t="shared" si="1"/>
        <v>23.707525870178738</v>
      </c>
      <c r="F43" s="24"/>
    </row>
    <row r="44" spans="1:6" x14ac:dyDescent="0.25">
      <c r="A44" s="58" t="s">
        <v>353</v>
      </c>
      <c r="B44" s="28" t="s">
        <v>272</v>
      </c>
      <c r="C44" s="29">
        <v>575000</v>
      </c>
      <c r="D44" s="29">
        <v>228064</v>
      </c>
      <c r="E44" s="30">
        <f t="shared" si="1"/>
        <v>39.663304347826092</v>
      </c>
      <c r="F44" s="24"/>
    </row>
    <row r="45" spans="1:6" ht="22.5" x14ac:dyDescent="0.25">
      <c r="A45" s="58" t="s">
        <v>354</v>
      </c>
      <c r="B45" s="28" t="s">
        <v>18</v>
      </c>
      <c r="C45" s="29">
        <v>575000</v>
      </c>
      <c r="D45" s="29">
        <v>228064</v>
      </c>
      <c r="E45" s="30">
        <f t="shared" si="1"/>
        <v>39.663304347826092</v>
      </c>
      <c r="F45" s="24"/>
    </row>
    <row r="46" spans="1:6" ht="22.5" x14ac:dyDescent="0.25">
      <c r="A46" s="58" t="s">
        <v>354</v>
      </c>
      <c r="B46" s="28" t="s">
        <v>19</v>
      </c>
      <c r="C46" s="29" t="s">
        <v>1</v>
      </c>
      <c r="D46" s="29">
        <v>228064</v>
      </c>
      <c r="E46" s="30" t="s">
        <v>1</v>
      </c>
      <c r="F46" s="24"/>
    </row>
    <row r="47" spans="1:6" x14ac:dyDescent="0.25">
      <c r="A47" s="58" t="s">
        <v>355</v>
      </c>
      <c r="B47" s="28" t="s">
        <v>20</v>
      </c>
      <c r="C47" s="29">
        <v>488000</v>
      </c>
      <c r="D47" s="29">
        <v>23947</v>
      </c>
      <c r="E47" s="30">
        <f t="shared" si="1"/>
        <v>4.9071721311475409</v>
      </c>
      <c r="F47" s="24"/>
    </row>
    <row r="48" spans="1:6" ht="22.5" x14ac:dyDescent="0.25">
      <c r="A48" s="58" t="s">
        <v>356</v>
      </c>
      <c r="B48" s="28" t="s">
        <v>21</v>
      </c>
      <c r="C48" s="29">
        <v>488000</v>
      </c>
      <c r="D48" s="29">
        <v>23947</v>
      </c>
      <c r="E48" s="30">
        <f t="shared" si="1"/>
        <v>4.9071721311475409</v>
      </c>
      <c r="F48" s="24"/>
    </row>
    <row r="49" spans="1:6" ht="22.5" x14ac:dyDescent="0.25">
      <c r="A49" s="58" t="s">
        <v>356</v>
      </c>
      <c r="B49" s="28" t="s">
        <v>22</v>
      </c>
      <c r="C49" s="29" t="s">
        <v>1</v>
      </c>
      <c r="D49" s="29">
        <v>23947</v>
      </c>
      <c r="E49" s="30" t="s">
        <v>1</v>
      </c>
      <c r="F49" s="24"/>
    </row>
    <row r="50" spans="1:6" ht="33.75" x14ac:dyDescent="0.25">
      <c r="A50" s="58" t="s">
        <v>357</v>
      </c>
      <c r="B50" s="28" t="s">
        <v>23</v>
      </c>
      <c r="C50" s="29">
        <v>1978000</v>
      </c>
      <c r="D50" s="29">
        <v>1210565</v>
      </c>
      <c r="E50" s="30">
        <f t="shared" si="1"/>
        <v>61.201466127401417</v>
      </c>
      <c r="F50" s="24"/>
    </row>
    <row r="51" spans="1:6" ht="67.5" x14ac:dyDescent="0.25">
      <c r="A51" s="58" t="s">
        <v>358</v>
      </c>
      <c r="B51" s="28" t="s">
        <v>24</v>
      </c>
      <c r="C51" s="29">
        <v>1459000</v>
      </c>
      <c r="D51" s="29">
        <v>868010</v>
      </c>
      <c r="E51" s="30">
        <f t="shared" si="1"/>
        <v>59.493488690884163</v>
      </c>
      <c r="F51" s="24"/>
    </row>
    <row r="52" spans="1:6" ht="46.5" customHeight="1" x14ac:dyDescent="0.25">
      <c r="A52" s="58" t="s">
        <v>359</v>
      </c>
      <c r="B52" s="28" t="s">
        <v>25</v>
      </c>
      <c r="C52" s="29">
        <v>955000</v>
      </c>
      <c r="D52" s="29">
        <v>659023</v>
      </c>
      <c r="E52" s="30">
        <f t="shared" si="1"/>
        <v>69.00764397905759</v>
      </c>
      <c r="F52" s="24"/>
    </row>
    <row r="53" spans="1:6" ht="57.75" customHeight="1" x14ac:dyDescent="0.25">
      <c r="A53" s="58" t="s">
        <v>360</v>
      </c>
      <c r="B53" s="28" t="s">
        <v>26</v>
      </c>
      <c r="C53" s="29">
        <v>955000</v>
      </c>
      <c r="D53" s="29">
        <v>659023</v>
      </c>
      <c r="E53" s="30">
        <f t="shared" si="1"/>
        <v>69.00764397905759</v>
      </c>
      <c r="F53" s="24"/>
    </row>
    <row r="54" spans="1:6" ht="57.75" customHeight="1" x14ac:dyDescent="0.25">
      <c r="A54" s="58" t="s">
        <v>361</v>
      </c>
      <c r="B54" s="28" t="s">
        <v>243</v>
      </c>
      <c r="C54" s="29">
        <v>27000</v>
      </c>
      <c r="D54" s="29">
        <v>5644</v>
      </c>
      <c r="E54" s="30">
        <f t="shared" si="1"/>
        <v>20.903703703703705</v>
      </c>
      <c r="F54" s="24"/>
    </row>
    <row r="55" spans="1:6" ht="56.25" x14ac:dyDescent="0.25">
      <c r="A55" s="58" t="s">
        <v>362</v>
      </c>
      <c r="B55" s="28" t="s">
        <v>244</v>
      </c>
      <c r="C55" s="29">
        <v>27000</v>
      </c>
      <c r="D55" s="29">
        <v>5644</v>
      </c>
      <c r="E55" s="30">
        <f t="shared" si="1"/>
        <v>20.903703703703705</v>
      </c>
      <c r="F55" s="24"/>
    </row>
    <row r="56" spans="1:6" ht="33.75" x14ac:dyDescent="0.25">
      <c r="A56" s="58" t="s">
        <v>363</v>
      </c>
      <c r="B56" s="28" t="s">
        <v>221</v>
      </c>
      <c r="C56" s="29">
        <v>477000</v>
      </c>
      <c r="D56" s="29">
        <v>203343</v>
      </c>
      <c r="E56" s="30">
        <f t="shared" si="1"/>
        <v>42.629559748427674</v>
      </c>
      <c r="F56" s="24"/>
    </row>
    <row r="57" spans="1:6" ht="24" customHeight="1" x14ac:dyDescent="0.25">
      <c r="A57" s="66" t="s">
        <v>364</v>
      </c>
      <c r="B57" s="67" t="s">
        <v>222</v>
      </c>
      <c r="C57" s="68">
        <v>477000</v>
      </c>
      <c r="D57" s="68">
        <v>203343</v>
      </c>
      <c r="E57" s="69">
        <f t="shared" si="1"/>
        <v>42.629559748427674</v>
      </c>
      <c r="F57" s="24"/>
    </row>
    <row r="58" spans="1:6" ht="67.5" x14ac:dyDescent="0.25">
      <c r="A58" s="70" t="s">
        <v>365</v>
      </c>
      <c r="B58" s="63" t="s">
        <v>27</v>
      </c>
      <c r="C58" s="64">
        <v>519000</v>
      </c>
      <c r="D58" s="64">
        <v>342555</v>
      </c>
      <c r="E58" s="65">
        <f t="shared" si="1"/>
        <v>66.002890173410407</v>
      </c>
      <c r="F58" s="24"/>
    </row>
    <row r="59" spans="1:6" ht="67.5" x14ac:dyDescent="0.25">
      <c r="A59" s="58" t="s">
        <v>366</v>
      </c>
      <c r="B59" s="28" t="s">
        <v>28</v>
      </c>
      <c r="C59" s="29">
        <v>519000</v>
      </c>
      <c r="D59" s="29">
        <v>342555</v>
      </c>
      <c r="E59" s="30">
        <f t="shared" si="1"/>
        <v>66.002890173410407</v>
      </c>
      <c r="F59" s="24"/>
    </row>
    <row r="60" spans="1:6" ht="57.75" customHeight="1" x14ac:dyDescent="0.25">
      <c r="A60" s="58" t="s">
        <v>367</v>
      </c>
      <c r="B60" s="28" t="s">
        <v>29</v>
      </c>
      <c r="C60" s="29">
        <v>519000</v>
      </c>
      <c r="D60" s="29">
        <v>342555</v>
      </c>
      <c r="E60" s="30">
        <f t="shared" si="1"/>
        <v>66.002890173410407</v>
      </c>
      <c r="F60" s="24"/>
    </row>
    <row r="61" spans="1:6" ht="22.5" x14ac:dyDescent="0.25">
      <c r="A61" s="58" t="s">
        <v>368</v>
      </c>
      <c r="B61" s="28" t="s">
        <v>245</v>
      </c>
      <c r="C61" s="29">
        <v>37000</v>
      </c>
      <c r="D61" s="29">
        <v>9495</v>
      </c>
      <c r="E61" s="30">
        <f t="shared" si="1"/>
        <v>25.662162162162161</v>
      </c>
      <c r="F61" s="24"/>
    </row>
    <row r="62" spans="1:6" x14ac:dyDescent="0.25">
      <c r="A62" s="58" t="s">
        <v>369</v>
      </c>
      <c r="B62" s="28" t="s">
        <v>246</v>
      </c>
      <c r="C62" s="29">
        <v>37000</v>
      </c>
      <c r="D62" s="29">
        <v>9495</v>
      </c>
      <c r="E62" s="30">
        <f t="shared" si="1"/>
        <v>25.662162162162161</v>
      </c>
      <c r="F62" s="24"/>
    </row>
    <row r="63" spans="1:6" ht="22.5" x14ac:dyDescent="0.25">
      <c r="A63" s="58" t="s">
        <v>370</v>
      </c>
      <c r="B63" s="28" t="s">
        <v>247</v>
      </c>
      <c r="C63" s="29">
        <v>37000</v>
      </c>
      <c r="D63" s="29">
        <v>9495</v>
      </c>
      <c r="E63" s="30">
        <f t="shared" si="1"/>
        <v>25.662162162162161</v>
      </c>
      <c r="F63" s="24"/>
    </row>
    <row r="64" spans="1:6" ht="33.75" x14ac:dyDescent="0.25">
      <c r="A64" s="58" t="s">
        <v>371</v>
      </c>
      <c r="B64" s="28" t="s">
        <v>248</v>
      </c>
      <c r="C64" s="29">
        <v>37000</v>
      </c>
      <c r="D64" s="29">
        <v>9495</v>
      </c>
      <c r="E64" s="30">
        <f t="shared" si="1"/>
        <v>25.662162162162161</v>
      </c>
      <c r="F64" s="24"/>
    </row>
    <row r="65" spans="1:6" ht="22.5" x14ac:dyDescent="0.25">
      <c r="A65" s="58" t="s">
        <v>372</v>
      </c>
      <c r="B65" s="28" t="s">
        <v>30</v>
      </c>
      <c r="C65" s="29">
        <v>1372200</v>
      </c>
      <c r="D65" s="29">
        <v>428576</v>
      </c>
      <c r="E65" s="30">
        <f t="shared" si="1"/>
        <v>31.232764903075356</v>
      </c>
      <c r="F65" s="24"/>
    </row>
    <row r="66" spans="1:6" ht="67.5" x14ac:dyDescent="0.25">
      <c r="A66" s="58" t="s">
        <v>373</v>
      </c>
      <c r="B66" s="28" t="s">
        <v>31</v>
      </c>
      <c r="C66" s="29">
        <v>183500</v>
      </c>
      <c r="D66" s="29" t="s">
        <v>1</v>
      </c>
      <c r="E66" s="30" t="s">
        <v>1</v>
      </c>
      <c r="F66" s="24"/>
    </row>
    <row r="67" spans="1:6" ht="68.25" customHeight="1" x14ac:dyDescent="0.25">
      <c r="A67" s="58" t="s">
        <v>374</v>
      </c>
      <c r="B67" s="28" t="s">
        <v>32</v>
      </c>
      <c r="C67" s="29">
        <v>183500</v>
      </c>
      <c r="D67" s="29" t="s">
        <v>1</v>
      </c>
      <c r="E67" s="30" t="s">
        <v>1</v>
      </c>
      <c r="F67" s="24"/>
    </row>
    <row r="68" spans="1:6" ht="67.5" x14ac:dyDescent="0.25">
      <c r="A68" s="58" t="s">
        <v>375</v>
      </c>
      <c r="B68" s="28" t="s">
        <v>33</v>
      </c>
      <c r="C68" s="29">
        <v>183500</v>
      </c>
      <c r="D68" s="29" t="s">
        <v>1</v>
      </c>
      <c r="E68" s="30" t="s">
        <v>1</v>
      </c>
      <c r="F68" s="24"/>
    </row>
    <row r="69" spans="1:6" ht="22.5" x14ac:dyDescent="0.25">
      <c r="A69" s="58" t="s">
        <v>376</v>
      </c>
      <c r="B69" s="28" t="s">
        <v>34</v>
      </c>
      <c r="C69" s="29">
        <v>1188700</v>
      </c>
      <c r="D69" s="29">
        <v>428576</v>
      </c>
      <c r="E69" s="30">
        <f t="shared" si="1"/>
        <v>36.054176831833097</v>
      </c>
      <c r="F69" s="24"/>
    </row>
    <row r="70" spans="1:6" ht="22.5" x14ac:dyDescent="0.25">
      <c r="A70" s="58" t="s">
        <v>377</v>
      </c>
      <c r="B70" s="28" t="s">
        <v>35</v>
      </c>
      <c r="C70" s="29">
        <v>1188700</v>
      </c>
      <c r="D70" s="29">
        <v>428576</v>
      </c>
      <c r="E70" s="30">
        <f t="shared" si="1"/>
        <v>36.054176831833097</v>
      </c>
      <c r="F70" s="24"/>
    </row>
    <row r="71" spans="1:6" ht="33.75" x14ac:dyDescent="0.25">
      <c r="A71" s="58" t="s">
        <v>378</v>
      </c>
      <c r="B71" s="28" t="s">
        <v>36</v>
      </c>
      <c r="C71" s="29">
        <v>1188700</v>
      </c>
      <c r="D71" s="29">
        <v>428576</v>
      </c>
      <c r="E71" s="30">
        <f t="shared" si="1"/>
        <v>36.054176831833097</v>
      </c>
      <c r="F71" s="24"/>
    </row>
    <row r="72" spans="1:6" x14ac:dyDescent="0.25">
      <c r="A72" s="58" t="s">
        <v>379</v>
      </c>
      <c r="B72" s="28" t="s">
        <v>37</v>
      </c>
      <c r="C72" s="29">
        <v>20000</v>
      </c>
      <c r="D72" s="29">
        <v>29953</v>
      </c>
      <c r="E72" s="30">
        <f t="shared" si="1"/>
        <v>149.76499999999999</v>
      </c>
      <c r="F72" s="24"/>
    </row>
    <row r="73" spans="1:6" ht="33.75" x14ac:dyDescent="0.25">
      <c r="A73" s="58" t="s">
        <v>380</v>
      </c>
      <c r="B73" s="28" t="s">
        <v>233</v>
      </c>
      <c r="C73" s="29">
        <v>15000</v>
      </c>
      <c r="D73" s="29">
        <v>9953</v>
      </c>
      <c r="E73" s="30">
        <f t="shared" si="1"/>
        <v>66.353333333333325</v>
      </c>
      <c r="F73" s="24"/>
    </row>
    <row r="74" spans="1:6" ht="45" x14ac:dyDescent="0.25">
      <c r="A74" s="58" t="s">
        <v>381</v>
      </c>
      <c r="B74" s="28" t="s">
        <v>234</v>
      </c>
      <c r="C74" s="29">
        <v>15000</v>
      </c>
      <c r="D74" s="29">
        <v>9953</v>
      </c>
      <c r="E74" s="30">
        <f t="shared" si="1"/>
        <v>66.353333333333325</v>
      </c>
      <c r="F74" s="24"/>
    </row>
    <row r="75" spans="1:6" ht="90" x14ac:dyDescent="0.25">
      <c r="A75" s="58" t="s">
        <v>382</v>
      </c>
      <c r="B75" s="28" t="s">
        <v>249</v>
      </c>
      <c r="C75" s="29">
        <v>5000</v>
      </c>
      <c r="D75" s="29" t="s">
        <v>1</v>
      </c>
      <c r="E75" s="30" t="s">
        <v>1</v>
      </c>
      <c r="F75" s="24"/>
    </row>
    <row r="76" spans="1:6" ht="45" x14ac:dyDescent="0.25">
      <c r="A76" s="58" t="s">
        <v>383</v>
      </c>
      <c r="B76" s="28" t="s">
        <v>235</v>
      </c>
      <c r="C76" s="29">
        <v>5000</v>
      </c>
      <c r="D76" s="29" t="s">
        <v>1</v>
      </c>
      <c r="E76" s="30" t="s">
        <v>1</v>
      </c>
      <c r="F76" s="24"/>
    </row>
    <row r="77" spans="1:6" ht="56.25" x14ac:dyDescent="0.25">
      <c r="A77" s="58" t="s">
        <v>384</v>
      </c>
      <c r="B77" s="28" t="s">
        <v>236</v>
      </c>
      <c r="C77" s="29">
        <v>5000</v>
      </c>
      <c r="D77" s="29" t="s">
        <v>1</v>
      </c>
      <c r="E77" s="30" t="s">
        <v>1</v>
      </c>
      <c r="F77" s="24"/>
    </row>
    <row r="78" spans="1:6" ht="17.25" customHeight="1" x14ac:dyDescent="0.25">
      <c r="A78" s="58" t="s">
        <v>463</v>
      </c>
      <c r="B78" s="28" t="s">
        <v>464</v>
      </c>
      <c r="C78" s="29" t="s">
        <v>1</v>
      </c>
      <c r="D78" s="29">
        <v>20000</v>
      </c>
      <c r="E78" s="30" t="s">
        <v>1</v>
      </c>
      <c r="F78" s="24"/>
    </row>
    <row r="79" spans="1:6" ht="67.5" x14ac:dyDescent="0.25">
      <c r="A79" s="58" t="s">
        <v>465</v>
      </c>
      <c r="B79" s="28" t="s">
        <v>466</v>
      </c>
      <c r="C79" s="29" t="s">
        <v>1</v>
      </c>
      <c r="D79" s="29">
        <v>20000</v>
      </c>
      <c r="E79" s="29" t="s">
        <v>1</v>
      </c>
      <c r="F79" s="24"/>
    </row>
    <row r="80" spans="1:6" ht="45.75" customHeight="1" x14ac:dyDescent="0.25">
      <c r="A80" s="58" t="s">
        <v>467</v>
      </c>
      <c r="B80" s="28" t="s">
        <v>468</v>
      </c>
      <c r="C80" s="29" t="s">
        <v>1</v>
      </c>
      <c r="D80" s="29">
        <v>20000</v>
      </c>
      <c r="E80" s="29" t="s">
        <v>1</v>
      </c>
      <c r="F80" s="24"/>
    </row>
    <row r="81" spans="1:6" x14ac:dyDescent="0.25">
      <c r="A81" s="58" t="s">
        <v>385</v>
      </c>
      <c r="B81" s="28" t="s">
        <v>250</v>
      </c>
      <c r="C81" s="29">
        <v>996070</v>
      </c>
      <c r="D81" s="29">
        <v>993591</v>
      </c>
      <c r="E81" s="30">
        <f t="shared" si="1"/>
        <v>99.751121909102764</v>
      </c>
      <c r="F81" s="24"/>
    </row>
    <row r="82" spans="1:6" hidden="1" x14ac:dyDescent="0.25">
      <c r="A82" s="58" t="s">
        <v>386</v>
      </c>
      <c r="B82" s="28" t="s">
        <v>273</v>
      </c>
      <c r="C82" s="29" t="s">
        <v>1</v>
      </c>
      <c r="D82" s="29">
        <v>0</v>
      </c>
      <c r="E82" s="30" t="s">
        <v>1</v>
      </c>
      <c r="F82" s="24"/>
    </row>
    <row r="83" spans="1:6" ht="22.5" hidden="1" x14ac:dyDescent="0.25">
      <c r="A83" s="58" t="s">
        <v>387</v>
      </c>
      <c r="B83" s="28" t="s">
        <v>274</v>
      </c>
      <c r="C83" s="29" t="s">
        <v>1</v>
      </c>
      <c r="D83" s="29">
        <v>0</v>
      </c>
      <c r="E83" s="30" t="s">
        <v>1</v>
      </c>
      <c r="F83" s="24"/>
    </row>
    <row r="84" spans="1:6" x14ac:dyDescent="0.25">
      <c r="A84" s="58" t="s">
        <v>416</v>
      </c>
      <c r="B84" s="28" t="s">
        <v>420</v>
      </c>
      <c r="C84" s="29">
        <v>5000</v>
      </c>
      <c r="D84" s="29">
        <v>2521</v>
      </c>
      <c r="E84" s="30">
        <f t="shared" si="1"/>
        <v>50.42</v>
      </c>
      <c r="F84" s="24"/>
    </row>
    <row r="85" spans="1:6" x14ac:dyDescent="0.25">
      <c r="A85" s="58" t="s">
        <v>417</v>
      </c>
      <c r="B85" s="28" t="s">
        <v>421</v>
      </c>
      <c r="C85" s="29">
        <v>5000</v>
      </c>
      <c r="D85" s="29">
        <v>2521</v>
      </c>
      <c r="E85" s="30">
        <f t="shared" si="1"/>
        <v>50.42</v>
      </c>
      <c r="F85" s="24"/>
    </row>
    <row r="86" spans="1:6" x14ac:dyDescent="0.25">
      <c r="A86" s="58" t="s">
        <v>418</v>
      </c>
      <c r="B86" s="28" t="s">
        <v>422</v>
      </c>
      <c r="C86" s="29">
        <v>991070</v>
      </c>
      <c r="D86" s="29">
        <v>991070</v>
      </c>
      <c r="E86" s="30">
        <f t="shared" si="1"/>
        <v>100</v>
      </c>
      <c r="F86" s="24"/>
    </row>
    <row r="87" spans="1:6" ht="22.5" x14ac:dyDescent="0.25">
      <c r="A87" s="66" t="s">
        <v>419</v>
      </c>
      <c r="B87" s="67" t="s">
        <v>423</v>
      </c>
      <c r="C87" s="68">
        <v>991070</v>
      </c>
      <c r="D87" s="68">
        <v>991070</v>
      </c>
      <c r="E87" s="69">
        <f t="shared" si="1"/>
        <v>100</v>
      </c>
      <c r="F87" s="24"/>
    </row>
    <row r="88" spans="1:6" ht="22.5" x14ac:dyDescent="0.25">
      <c r="A88" s="70" t="s">
        <v>419</v>
      </c>
      <c r="B88" s="63" t="s">
        <v>424</v>
      </c>
      <c r="C88" s="64">
        <v>991070</v>
      </c>
      <c r="D88" s="64">
        <v>991070</v>
      </c>
      <c r="E88" s="65">
        <f t="shared" si="1"/>
        <v>100</v>
      </c>
      <c r="F88" s="24"/>
    </row>
    <row r="89" spans="1:6" x14ac:dyDescent="0.25">
      <c r="A89" s="58" t="s">
        <v>388</v>
      </c>
      <c r="B89" s="28" t="s">
        <v>38</v>
      </c>
      <c r="C89" s="29">
        <v>30763064</v>
      </c>
      <c r="D89" s="29">
        <v>7630652</v>
      </c>
      <c r="E89" s="30">
        <f t="shared" si="1"/>
        <v>24.80459033599514</v>
      </c>
      <c r="F89" s="24"/>
    </row>
    <row r="90" spans="1:6" ht="22.5" x14ac:dyDescent="0.25">
      <c r="A90" s="58" t="s">
        <v>389</v>
      </c>
      <c r="B90" s="28" t="s">
        <v>39</v>
      </c>
      <c r="C90" s="29">
        <v>30763064</v>
      </c>
      <c r="D90" s="29">
        <v>7430740</v>
      </c>
      <c r="E90" s="30">
        <f t="shared" si="1"/>
        <v>24.1547460942122</v>
      </c>
      <c r="F90" s="24"/>
    </row>
    <row r="91" spans="1:6" ht="22.5" x14ac:dyDescent="0.25">
      <c r="A91" s="58" t="s">
        <v>407</v>
      </c>
      <c r="B91" s="28" t="s">
        <v>408</v>
      </c>
      <c r="C91" s="29">
        <v>1084000</v>
      </c>
      <c r="D91" s="29">
        <v>542040</v>
      </c>
      <c r="E91" s="30">
        <f t="shared" si="1"/>
        <v>50.003690036900373</v>
      </c>
      <c r="F91" s="24"/>
    </row>
    <row r="92" spans="1:6" x14ac:dyDescent="0.25">
      <c r="A92" s="58" t="s">
        <v>411</v>
      </c>
      <c r="B92" s="28" t="s">
        <v>409</v>
      </c>
      <c r="C92" s="29">
        <v>1084000</v>
      </c>
      <c r="D92" s="29">
        <v>542040</v>
      </c>
      <c r="E92" s="30">
        <f t="shared" si="1"/>
        <v>50.003690036900373</v>
      </c>
      <c r="F92" s="24"/>
    </row>
    <row r="93" spans="1:6" ht="33.75" x14ac:dyDescent="0.25">
      <c r="A93" s="58" t="s">
        <v>412</v>
      </c>
      <c r="B93" s="28" t="s">
        <v>410</v>
      </c>
      <c r="C93" s="29">
        <v>1084000</v>
      </c>
      <c r="D93" s="29">
        <v>542040</v>
      </c>
      <c r="E93" s="30">
        <f t="shared" si="1"/>
        <v>50.003690036900373</v>
      </c>
      <c r="F93" s="24"/>
    </row>
    <row r="94" spans="1:6" ht="22.5" x14ac:dyDescent="0.25">
      <c r="A94" s="58" t="s">
        <v>390</v>
      </c>
      <c r="B94" s="28" t="s">
        <v>223</v>
      </c>
      <c r="C94" s="29">
        <v>20626864</v>
      </c>
      <c r="D94" s="29">
        <v>2488700</v>
      </c>
      <c r="E94" s="30">
        <f t="shared" si="1"/>
        <v>12.065333828739066</v>
      </c>
      <c r="F94" s="24"/>
    </row>
    <row r="95" spans="1:6" ht="67.5" x14ac:dyDescent="0.25">
      <c r="A95" s="58" t="s">
        <v>391</v>
      </c>
      <c r="B95" s="28" t="s">
        <v>251</v>
      </c>
      <c r="C95" s="29">
        <v>11566000</v>
      </c>
      <c r="D95" s="29" t="s">
        <v>1</v>
      </c>
      <c r="E95" s="30" t="s">
        <v>1</v>
      </c>
      <c r="F95" s="24"/>
    </row>
    <row r="96" spans="1:6" ht="67.5" x14ac:dyDescent="0.25">
      <c r="A96" s="58" t="s">
        <v>392</v>
      </c>
      <c r="B96" s="28" t="s">
        <v>252</v>
      </c>
      <c r="C96" s="29">
        <v>11566000</v>
      </c>
      <c r="D96" s="29" t="s">
        <v>1</v>
      </c>
      <c r="E96" s="30" t="s">
        <v>1</v>
      </c>
      <c r="F96" s="24"/>
    </row>
    <row r="97" spans="1:6" ht="22.5" x14ac:dyDescent="0.25">
      <c r="A97" s="58" t="s">
        <v>393</v>
      </c>
      <c r="B97" s="28" t="s">
        <v>275</v>
      </c>
      <c r="C97" s="29">
        <v>2292200</v>
      </c>
      <c r="D97" s="29" t="s">
        <v>1</v>
      </c>
      <c r="E97" s="30" t="s">
        <v>1</v>
      </c>
      <c r="F97" s="24"/>
    </row>
    <row r="98" spans="1:6" ht="22.5" x14ac:dyDescent="0.25">
      <c r="A98" s="58" t="s">
        <v>394</v>
      </c>
      <c r="B98" s="28" t="s">
        <v>276</v>
      </c>
      <c r="C98" s="29">
        <v>2292200</v>
      </c>
      <c r="D98" s="29" t="s">
        <v>1</v>
      </c>
      <c r="E98" s="30" t="s">
        <v>1</v>
      </c>
      <c r="F98" s="24"/>
    </row>
    <row r="99" spans="1:6" x14ac:dyDescent="0.25">
      <c r="A99" s="58" t="s">
        <v>395</v>
      </c>
      <c r="B99" s="28" t="s">
        <v>224</v>
      </c>
      <c r="C99" s="29">
        <v>6768664</v>
      </c>
      <c r="D99" s="29">
        <v>2488700</v>
      </c>
      <c r="E99" s="30">
        <f t="shared" ref="E99:E100" si="2">D99/C99*100</f>
        <v>36.767964845056575</v>
      </c>
      <c r="F99" s="24"/>
    </row>
    <row r="100" spans="1:6" x14ac:dyDescent="0.25">
      <c r="A100" s="58" t="s">
        <v>396</v>
      </c>
      <c r="B100" s="28" t="s">
        <v>225</v>
      </c>
      <c r="C100" s="29">
        <v>6768664</v>
      </c>
      <c r="D100" s="29">
        <v>2488700</v>
      </c>
      <c r="E100" s="30">
        <f t="shared" si="2"/>
        <v>36.767964845056575</v>
      </c>
      <c r="F100" s="24"/>
    </row>
    <row r="101" spans="1:6" ht="22.5" x14ac:dyDescent="0.25">
      <c r="A101" s="58" t="s">
        <v>397</v>
      </c>
      <c r="B101" s="28" t="s">
        <v>226</v>
      </c>
      <c r="C101" s="29">
        <v>2200</v>
      </c>
      <c r="D101" s="29" t="s">
        <v>1</v>
      </c>
      <c r="E101" s="30" t="s">
        <v>1</v>
      </c>
      <c r="F101" s="24"/>
    </row>
    <row r="102" spans="1:6" ht="24.75" customHeight="1" x14ac:dyDescent="0.25">
      <c r="A102" s="58" t="s">
        <v>398</v>
      </c>
      <c r="B102" s="28" t="s">
        <v>227</v>
      </c>
      <c r="C102" s="29">
        <v>2200</v>
      </c>
      <c r="D102" s="29" t="s">
        <v>1</v>
      </c>
      <c r="E102" s="30" t="s">
        <v>1</v>
      </c>
      <c r="F102" s="24"/>
    </row>
    <row r="103" spans="1:6" ht="25.5" customHeight="1" x14ac:dyDescent="0.25">
      <c r="A103" s="58" t="s">
        <v>399</v>
      </c>
      <c r="B103" s="28" t="s">
        <v>228</v>
      </c>
      <c r="C103" s="29">
        <v>2200</v>
      </c>
      <c r="D103" s="29" t="s">
        <v>1</v>
      </c>
      <c r="E103" s="30" t="s">
        <v>1</v>
      </c>
      <c r="F103" s="24"/>
    </row>
    <row r="104" spans="1:6" x14ac:dyDescent="0.25">
      <c r="A104" s="58" t="s">
        <v>400</v>
      </c>
      <c r="B104" s="28" t="s">
        <v>237</v>
      </c>
      <c r="C104" s="29">
        <v>9050000</v>
      </c>
      <c r="D104" s="29">
        <v>4400000</v>
      </c>
      <c r="E104" s="30">
        <f t="shared" ref="E104:E106" si="3">D104/C104*100</f>
        <v>48.618784530386741</v>
      </c>
      <c r="F104" s="24"/>
    </row>
    <row r="105" spans="1:6" ht="22.5" x14ac:dyDescent="0.25">
      <c r="A105" s="58" t="s">
        <v>401</v>
      </c>
      <c r="B105" s="28" t="s">
        <v>238</v>
      </c>
      <c r="C105" s="29">
        <v>9050000</v>
      </c>
      <c r="D105" s="29">
        <v>4400000</v>
      </c>
      <c r="E105" s="30">
        <f t="shared" si="3"/>
        <v>48.618784530386741</v>
      </c>
      <c r="F105" s="24"/>
    </row>
    <row r="106" spans="1:6" ht="22.5" x14ac:dyDescent="0.25">
      <c r="A106" s="58" t="s">
        <v>402</v>
      </c>
      <c r="B106" s="28" t="s">
        <v>239</v>
      </c>
      <c r="C106" s="29">
        <v>9050000</v>
      </c>
      <c r="D106" s="29">
        <v>4400000</v>
      </c>
      <c r="E106" s="30">
        <f t="shared" si="3"/>
        <v>48.618784530386741</v>
      </c>
      <c r="F106" s="24"/>
    </row>
    <row r="107" spans="1:6" ht="33.75" x14ac:dyDescent="0.25">
      <c r="A107" s="58" t="s">
        <v>428</v>
      </c>
      <c r="B107" s="28" t="s">
        <v>427</v>
      </c>
      <c r="C107" s="29" t="s">
        <v>1</v>
      </c>
      <c r="D107" s="29">
        <v>-88</v>
      </c>
      <c r="E107" s="30" t="s">
        <v>1</v>
      </c>
      <c r="F107" s="24"/>
    </row>
    <row r="108" spans="1:6" ht="33.75" x14ac:dyDescent="0.25">
      <c r="A108" s="58" t="s">
        <v>429</v>
      </c>
      <c r="B108" s="28" t="s">
        <v>426</v>
      </c>
      <c r="C108" s="29" t="s">
        <v>1</v>
      </c>
      <c r="D108" s="29">
        <v>-88</v>
      </c>
      <c r="E108" s="30" t="s">
        <v>1</v>
      </c>
      <c r="F108" s="24"/>
    </row>
    <row r="109" spans="1:6" ht="33.75" x14ac:dyDescent="0.25">
      <c r="A109" s="58" t="s">
        <v>429</v>
      </c>
      <c r="B109" s="28" t="s">
        <v>425</v>
      </c>
      <c r="C109" s="29" t="s">
        <v>1</v>
      </c>
      <c r="D109" s="29">
        <v>-88</v>
      </c>
      <c r="E109" s="30" t="s">
        <v>1</v>
      </c>
      <c r="F109" s="24"/>
    </row>
    <row r="110" spans="1:6" ht="15" customHeight="1" x14ac:dyDescent="0.25">
      <c r="A110" s="31"/>
      <c r="B110" s="31"/>
      <c r="C110" s="31"/>
      <c r="D110" s="31"/>
      <c r="E110" s="31"/>
      <c r="F110" s="31"/>
    </row>
  </sheetData>
  <mergeCells count="8">
    <mergeCell ref="A2:E4"/>
    <mergeCell ref="A5:E5"/>
    <mergeCell ref="A6:E6"/>
    <mergeCell ref="A7:A9"/>
    <mergeCell ref="B7:B9"/>
    <mergeCell ref="C7:C9"/>
    <mergeCell ref="D7:D9"/>
    <mergeCell ref="E7:E9"/>
  </mergeCells>
  <pageMargins left="0.39374999999999999" right="0.39374999999999999" top="0.39374999999999999" bottom="0.39374999999999999" header="0.51180550000000002" footer="0.51180550000000002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3"/>
  <sheetViews>
    <sheetView zoomScaleSheetLayoutView="100" workbookViewId="0">
      <selection activeCell="A5" sqref="A5"/>
    </sheetView>
  </sheetViews>
  <sheetFormatPr defaultRowHeight="15" x14ac:dyDescent="0.25"/>
  <cols>
    <col min="1" max="1" width="50.7109375" style="1" customWidth="1"/>
    <col min="2" max="2" width="26.85546875" style="1" customWidth="1"/>
    <col min="3" max="3" width="16.5703125" style="1" customWidth="1"/>
    <col min="4" max="4" width="16.140625" style="1" customWidth="1"/>
    <col min="5" max="5" width="12.5703125" style="1" customWidth="1"/>
    <col min="6" max="6" width="9.140625" style="1" hidden="1" customWidth="1"/>
    <col min="7" max="255" width="9.140625" style="1"/>
    <col min="256" max="256" width="50.7109375" style="1" customWidth="1"/>
    <col min="257" max="257" width="13.28515625" style="1" customWidth="1"/>
    <col min="258" max="258" width="26.85546875" style="1" customWidth="1"/>
    <col min="259" max="261" width="19.85546875" style="1" customWidth="1"/>
    <col min="262" max="262" width="0" style="1" hidden="1" customWidth="1"/>
    <col min="263" max="511" width="9.140625" style="1"/>
    <col min="512" max="512" width="50.7109375" style="1" customWidth="1"/>
    <col min="513" max="513" width="13.28515625" style="1" customWidth="1"/>
    <col min="514" max="514" width="26.85546875" style="1" customWidth="1"/>
    <col min="515" max="517" width="19.85546875" style="1" customWidth="1"/>
    <col min="518" max="518" width="0" style="1" hidden="1" customWidth="1"/>
    <col min="519" max="767" width="9.140625" style="1"/>
    <col min="768" max="768" width="50.7109375" style="1" customWidth="1"/>
    <col min="769" max="769" width="13.28515625" style="1" customWidth="1"/>
    <col min="770" max="770" width="26.85546875" style="1" customWidth="1"/>
    <col min="771" max="773" width="19.85546875" style="1" customWidth="1"/>
    <col min="774" max="774" width="0" style="1" hidden="1" customWidth="1"/>
    <col min="775" max="1023" width="9.140625" style="1"/>
    <col min="1024" max="1024" width="50.7109375" style="1" customWidth="1"/>
    <col min="1025" max="1025" width="13.28515625" style="1" customWidth="1"/>
    <col min="1026" max="1026" width="26.85546875" style="1" customWidth="1"/>
    <col min="1027" max="1029" width="19.85546875" style="1" customWidth="1"/>
    <col min="1030" max="1030" width="0" style="1" hidden="1" customWidth="1"/>
    <col min="1031" max="1279" width="9.140625" style="1"/>
    <col min="1280" max="1280" width="50.7109375" style="1" customWidth="1"/>
    <col min="1281" max="1281" width="13.28515625" style="1" customWidth="1"/>
    <col min="1282" max="1282" width="26.85546875" style="1" customWidth="1"/>
    <col min="1283" max="1285" width="19.85546875" style="1" customWidth="1"/>
    <col min="1286" max="1286" width="0" style="1" hidden="1" customWidth="1"/>
    <col min="1287" max="1535" width="9.140625" style="1"/>
    <col min="1536" max="1536" width="50.7109375" style="1" customWidth="1"/>
    <col min="1537" max="1537" width="13.28515625" style="1" customWidth="1"/>
    <col min="1538" max="1538" width="26.85546875" style="1" customWidth="1"/>
    <col min="1539" max="1541" width="19.85546875" style="1" customWidth="1"/>
    <col min="1542" max="1542" width="0" style="1" hidden="1" customWidth="1"/>
    <col min="1543" max="1791" width="9.140625" style="1"/>
    <col min="1792" max="1792" width="50.7109375" style="1" customWidth="1"/>
    <col min="1793" max="1793" width="13.28515625" style="1" customWidth="1"/>
    <col min="1794" max="1794" width="26.85546875" style="1" customWidth="1"/>
    <col min="1795" max="1797" width="19.85546875" style="1" customWidth="1"/>
    <col min="1798" max="1798" width="0" style="1" hidden="1" customWidth="1"/>
    <col min="1799" max="2047" width="9.140625" style="1"/>
    <col min="2048" max="2048" width="50.7109375" style="1" customWidth="1"/>
    <col min="2049" max="2049" width="13.28515625" style="1" customWidth="1"/>
    <col min="2050" max="2050" width="26.85546875" style="1" customWidth="1"/>
    <col min="2051" max="2053" width="19.85546875" style="1" customWidth="1"/>
    <col min="2054" max="2054" width="0" style="1" hidden="1" customWidth="1"/>
    <col min="2055" max="2303" width="9.140625" style="1"/>
    <col min="2304" max="2304" width="50.7109375" style="1" customWidth="1"/>
    <col min="2305" max="2305" width="13.28515625" style="1" customWidth="1"/>
    <col min="2306" max="2306" width="26.85546875" style="1" customWidth="1"/>
    <col min="2307" max="2309" width="19.85546875" style="1" customWidth="1"/>
    <col min="2310" max="2310" width="0" style="1" hidden="1" customWidth="1"/>
    <col min="2311" max="2559" width="9.140625" style="1"/>
    <col min="2560" max="2560" width="50.7109375" style="1" customWidth="1"/>
    <col min="2561" max="2561" width="13.28515625" style="1" customWidth="1"/>
    <col min="2562" max="2562" width="26.85546875" style="1" customWidth="1"/>
    <col min="2563" max="2565" width="19.85546875" style="1" customWidth="1"/>
    <col min="2566" max="2566" width="0" style="1" hidden="1" customWidth="1"/>
    <col min="2567" max="2815" width="9.140625" style="1"/>
    <col min="2816" max="2816" width="50.7109375" style="1" customWidth="1"/>
    <col min="2817" max="2817" width="13.28515625" style="1" customWidth="1"/>
    <col min="2818" max="2818" width="26.85546875" style="1" customWidth="1"/>
    <col min="2819" max="2821" width="19.85546875" style="1" customWidth="1"/>
    <col min="2822" max="2822" width="0" style="1" hidden="1" customWidth="1"/>
    <col min="2823" max="3071" width="9.140625" style="1"/>
    <col min="3072" max="3072" width="50.7109375" style="1" customWidth="1"/>
    <col min="3073" max="3073" width="13.28515625" style="1" customWidth="1"/>
    <col min="3074" max="3074" width="26.85546875" style="1" customWidth="1"/>
    <col min="3075" max="3077" width="19.85546875" style="1" customWidth="1"/>
    <col min="3078" max="3078" width="0" style="1" hidden="1" customWidth="1"/>
    <col min="3079" max="3327" width="9.140625" style="1"/>
    <col min="3328" max="3328" width="50.7109375" style="1" customWidth="1"/>
    <col min="3329" max="3329" width="13.28515625" style="1" customWidth="1"/>
    <col min="3330" max="3330" width="26.85546875" style="1" customWidth="1"/>
    <col min="3331" max="3333" width="19.85546875" style="1" customWidth="1"/>
    <col min="3334" max="3334" width="0" style="1" hidden="1" customWidth="1"/>
    <col min="3335" max="3583" width="9.140625" style="1"/>
    <col min="3584" max="3584" width="50.7109375" style="1" customWidth="1"/>
    <col min="3585" max="3585" width="13.28515625" style="1" customWidth="1"/>
    <col min="3586" max="3586" width="26.85546875" style="1" customWidth="1"/>
    <col min="3587" max="3589" width="19.85546875" style="1" customWidth="1"/>
    <col min="3590" max="3590" width="0" style="1" hidden="1" customWidth="1"/>
    <col min="3591" max="3839" width="9.140625" style="1"/>
    <col min="3840" max="3840" width="50.7109375" style="1" customWidth="1"/>
    <col min="3841" max="3841" width="13.28515625" style="1" customWidth="1"/>
    <col min="3842" max="3842" width="26.85546875" style="1" customWidth="1"/>
    <col min="3843" max="3845" width="19.85546875" style="1" customWidth="1"/>
    <col min="3846" max="3846" width="0" style="1" hidden="1" customWidth="1"/>
    <col min="3847" max="4095" width="9.140625" style="1"/>
    <col min="4096" max="4096" width="50.7109375" style="1" customWidth="1"/>
    <col min="4097" max="4097" width="13.28515625" style="1" customWidth="1"/>
    <col min="4098" max="4098" width="26.85546875" style="1" customWidth="1"/>
    <col min="4099" max="4101" width="19.85546875" style="1" customWidth="1"/>
    <col min="4102" max="4102" width="0" style="1" hidden="1" customWidth="1"/>
    <col min="4103" max="4351" width="9.140625" style="1"/>
    <col min="4352" max="4352" width="50.7109375" style="1" customWidth="1"/>
    <col min="4353" max="4353" width="13.28515625" style="1" customWidth="1"/>
    <col min="4354" max="4354" width="26.85546875" style="1" customWidth="1"/>
    <col min="4355" max="4357" width="19.85546875" style="1" customWidth="1"/>
    <col min="4358" max="4358" width="0" style="1" hidden="1" customWidth="1"/>
    <col min="4359" max="4607" width="9.140625" style="1"/>
    <col min="4608" max="4608" width="50.7109375" style="1" customWidth="1"/>
    <col min="4609" max="4609" width="13.28515625" style="1" customWidth="1"/>
    <col min="4610" max="4610" width="26.85546875" style="1" customWidth="1"/>
    <col min="4611" max="4613" width="19.85546875" style="1" customWidth="1"/>
    <col min="4614" max="4614" width="0" style="1" hidden="1" customWidth="1"/>
    <col min="4615" max="4863" width="9.140625" style="1"/>
    <col min="4864" max="4864" width="50.7109375" style="1" customWidth="1"/>
    <col min="4865" max="4865" width="13.28515625" style="1" customWidth="1"/>
    <col min="4866" max="4866" width="26.85546875" style="1" customWidth="1"/>
    <col min="4867" max="4869" width="19.85546875" style="1" customWidth="1"/>
    <col min="4870" max="4870" width="0" style="1" hidden="1" customWidth="1"/>
    <col min="4871" max="5119" width="9.140625" style="1"/>
    <col min="5120" max="5120" width="50.7109375" style="1" customWidth="1"/>
    <col min="5121" max="5121" width="13.28515625" style="1" customWidth="1"/>
    <col min="5122" max="5122" width="26.85546875" style="1" customWidth="1"/>
    <col min="5123" max="5125" width="19.85546875" style="1" customWidth="1"/>
    <col min="5126" max="5126" width="0" style="1" hidden="1" customWidth="1"/>
    <col min="5127" max="5375" width="9.140625" style="1"/>
    <col min="5376" max="5376" width="50.7109375" style="1" customWidth="1"/>
    <col min="5377" max="5377" width="13.28515625" style="1" customWidth="1"/>
    <col min="5378" max="5378" width="26.85546875" style="1" customWidth="1"/>
    <col min="5379" max="5381" width="19.85546875" style="1" customWidth="1"/>
    <col min="5382" max="5382" width="0" style="1" hidden="1" customWidth="1"/>
    <col min="5383" max="5631" width="9.140625" style="1"/>
    <col min="5632" max="5632" width="50.7109375" style="1" customWidth="1"/>
    <col min="5633" max="5633" width="13.28515625" style="1" customWidth="1"/>
    <col min="5634" max="5634" width="26.85546875" style="1" customWidth="1"/>
    <col min="5635" max="5637" width="19.85546875" style="1" customWidth="1"/>
    <col min="5638" max="5638" width="0" style="1" hidden="1" customWidth="1"/>
    <col min="5639" max="5887" width="9.140625" style="1"/>
    <col min="5888" max="5888" width="50.7109375" style="1" customWidth="1"/>
    <col min="5889" max="5889" width="13.28515625" style="1" customWidth="1"/>
    <col min="5890" max="5890" width="26.85546875" style="1" customWidth="1"/>
    <col min="5891" max="5893" width="19.85546875" style="1" customWidth="1"/>
    <col min="5894" max="5894" width="0" style="1" hidden="1" customWidth="1"/>
    <col min="5895" max="6143" width="9.140625" style="1"/>
    <col min="6144" max="6144" width="50.7109375" style="1" customWidth="1"/>
    <col min="6145" max="6145" width="13.28515625" style="1" customWidth="1"/>
    <col min="6146" max="6146" width="26.85546875" style="1" customWidth="1"/>
    <col min="6147" max="6149" width="19.85546875" style="1" customWidth="1"/>
    <col min="6150" max="6150" width="0" style="1" hidden="1" customWidth="1"/>
    <col min="6151" max="6399" width="9.140625" style="1"/>
    <col min="6400" max="6400" width="50.7109375" style="1" customWidth="1"/>
    <col min="6401" max="6401" width="13.28515625" style="1" customWidth="1"/>
    <col min="6402" max="6402" width="26.85546875" style="1" customWidth="1"/>
    <col min="6403" max="6405" width="19.85546875" style="1" customWidth="1"/>
    <col min="6406" max="6406" width="0" style="1" hidden="1" customWidth="1"/>
    <col min="6407" max="6655" width="9.140625" style="1"/>
    <col min="6656" max="6656" width="50.7109375" style="1" customWidth="1"/>
    <col min="6657" max="6657" width="13.28515625" style="1" customWidth="1"/>
    <col min="6658" max="6658" width="26.85546875" style="1" customWidth="1"/>
    <col min="6659" max="6661" width="19.85546875" style="1" customWidth="1"/>
    <col min="6662" max="6662" width="0" style="1" hidden="1" customWidth="1"/>
    <col min="6663" max="6911" width="9.140625" style="1"/>
    <col min="6912" max="6912" width="50.7109375" style="1" customWidth="1"/>
    <col min="6913" max="6913" width="13.28515625" style="1" customWidth="1"/>
    <col min="6914" max="6914" width="26.85546875" style="1" customWidth="1"/>
    <col min="6915" max="6917" width="19.85546875" style="1" customWidth="1"/>
    <col min="6918" max="6918" width="0" style="1" hidden="1" customWidth="1"/>
    <col min="6919" max="7167" width="9.140625" style="1"/>
    <col min="7168" max="7168" width="50.7109375" style="1" customWidth="1"/>
    <col min="7169" max="7169" width="13.28515625" style="1" customWidth="1"/>
    <col min="7170" max="7170" width="26.85546875" style="1" customWidth="1"/>
    <col min="7171" max="7173" width="19.85546875" style="1" customWidth="1"/>
    <col min="7174" max="7174" width="0" style="1" hidden="1" customWidth="1"/>
    <col min="7175" max="7423" width="9.140625" style="1"/>
    <col min="7424" max="7424" width="50.7109375" style="1" customWidth="1"/>
    <col min="7425" max="7425" width="13.28515625" style="1" customWidth="1"/>
    <col min="7426" max="7426" width="26.85546875" style="1" customWidth="1"/>
    <col min="7427" max="7429" width="19.85546875" style="1" customWidth="1"/>
    <col min="7430" max="7430" width="0" style="1" hidden="1" customWidth="1"/>
    <col min="7431" max="7679" width="9.140625" style="1"/>
    <col min="7680" max="7680" width="50.7109375" style="1" customWidth="1"/>
    <col min="7681" max="7681" width="13.28515625" style="1" customWidth="1"/>
    <col min="7682" max="7682" width="26.85546875" style="1" customWidth="1"/>
    <col min="7683" max="7685" width="19.85546875" style="1" customWidth="1"/>
    <col min="7686" max="7686" width="0" style="1" hidden="1" customWidth="1"/>
    <col min="7687" max="7935" width="9.140625" style="1"/>
    <col min="7936" max="7936" width="50.7109375" style="1" customWidth="1"/>
    <col min="7937" max="7937" width="13.28515625" style="1" customWidth="1"/>
    <col min="7938" max="7938" width="26.85546875" style="1" customWidth="1"/>
    <col min="7939" max="7941" width="19.85546875" style="1" customWidth="1"/>
    <col min="7942" max="7942" width="0" style="1" hidden="1" customWidth="1"/>
    <col min="7943" max="8191" width="9.140625" style="1"/>
    <col min="8192" max="8192" width="50.7109375" style="1" customWidth="1"/>
    <col min="8193" max="8193" width="13.28515625" style="1" customWidth="1"/>
    <col min="8194" max="8194" width="26.85546875" style="1" customWidth="1"/>
    <col min="8195" max="8197" width="19.85546875" style="1" customWidth="1"/>
    <col min="8198" max="8198" width="0" style="1" hidden="1" customWidth="1"/>
    <col min="8199" max="8447" width="9.140625" style="1"/>
    <col min="8448" max="8448" width="50.7109375" style="1" customWidth="1"/>
    <col min="8449" max="8449" width="13.28515625" style="1" customWidth="1"/>
    <col min="8450" max="8450" width="26.85546875" style="1" customWidth="1"/>
    <col min="8451" max="8453" width="19.85546875" style="1" customWidth="1"/>
    <col min="8454" max="8454" width="0" style="1" hidden="1" customWidth="1"/>
    <col min="8455" max="8703" width="9.140625" style="1"/>
    <col min="8704" max="8704" width="50.7109375" style="1" customWidth="1"/>
    <col min="8705" max="8705" width="13.28515625" style="1" customWidth="1"/>
    <col min="8706" max="8706" width="26.85546875" style="1" customWidth="1"/>
    <col min="8707" max="8709" width="19.85546875" style="1" customWidth="1"/>
    <col min="8710" max="8710" width="0" style="1" hidden="1" customWidth="1"/>
    <col min="8711" max="8959" width="9.140625" style="1"/>
    <col min="8960" max="8960" width="50.7109375" style="1" customWidth="1"/>
    <col min="8961" max="8961" width="13.28515625" style="1" customWidth="1"/>
    <col min="8962" max="8962" width="26.85546875" style="1" customWidth="1"/>
    <col min="8963" max="8965" width="19.85546875" style="1" customWidth="1"/>
    <col min="8966" max="8966" width="0" style="1" hidden="1" customWidth="1"/>
    <col min="8967" max="9215" width="9.140625" style="1"/>
    <col min="9216" max="9216" width="50.7109375" style="1" customWidth="1"/>
    <col min="9217" max="9217" width="13.28515625" style="1" customWidth="1"/>
    <col min="9218" max="9218" width="26.85546875" style="1" customWidth="1"/>
    <col min="9219" max="9221" width="19.85546875" style="1" customWidth="1"/>
    <col min="9222" max="9222" width="0" style="1" hidden="1" customWidth="1"/>
    <col min="9223" max="9471" width="9.140625" style="1"/>
    <col min="9472" max="9472" width="50.7109375" style="1" customWidth="1"/>
    <col min="9473" max="9473" width="13.28515625" style="1" customWidth="1"/>
    <col min="9474" max="9474" width="26.85546875" style="1" customWidth="1"/>
    <col min="9475" max="9477" width="19.85546875" style="1" customWidth="1"/>
    <col min="9478" max="9478" width="0" style="1" hidden="1" customWidth="1"/>
    <col min="9479" max="9727" width="9.140625" style="1"/>
    <col min="9728" max="9728" width="50.7109375" style="1" customWidth="1"/>
    <col min="9729" max="9729" width="13.28515625" style="1" customWidth="1"/>
    <col min="9730" max="9730" width="26.85546875" style="1" customWidth="1"/>
    <col min="9731" max="9733" width="19.85546875" style="1" customWidth="1"/>
    <col min="9734" max="9734" width="0" style="1" hidden="1" customWidth="1"/>
    <col min="9735" max="9983" width="9.140625" style="1"/>
    <col min="9984" max="9984" width="50.7109375" style="1" customWidth="1"/>
    <col min="9985" max="9985" width="13.28515625" style="1" customWidth="1"/>
    <col min="9986" max="9986" width="26.85546875" style="1" customWidth="1"/>
    <col min="9987" max="9989" width="19.85546875" style="1" customWidth="1"/>
    <col min="9990" max="9990" width="0" style="1" hidden="1" customWidth="1"/>
    <col min="9991" max="10239" width="9.140625" style="1"/>
    <col min="10240" max="10240" width="50.7109375" style="1" customWidth="1"/>
    <col min="10241" max="10241" width="13.28515625" style="1" customWidth="1"/>
    <col min="10242" max="10242" width="26.85546875" style="1" customWidth="1"/>
    <col min="10243" max="10245" width="19.85546875" style="1" customWidth="1"/>
    <col min="10246" max="10246" width="0" style="1" hidden="1" customWidth="1"/>
    <col min="10247" max="10495" width="9.140625" style="1"/>
    <col min="10496" max="10496" width="50.7109375" style="1" customWidth="1"/>
    <col min="10497" max="10497" width="13.28515625" style="1" customWidth="1"/>
    <col min="10498" max="10498" width="26.85546875" style="1" customWidth="1"/>
    <col min="10499" max="10501" width="19.85546875" style="1" customWidth="1"/>
    <col min="10502" max="10502" width="0" style="1" hidden="1" customWidth="1"/>
    <col min="10503" max="10751" width="9.140625" style="1"/>
    <col min="10752" max="10752" width="50.7109375" style="1" customWidth="1"/>
    <col min="10753" max="10753" width="13.28515625" style="1" customWidth="1"/>
    <col min="10754" max="10754" width="26.85546875" style="1" customWidth="1"/>
    <col min="10755" max="10757" width="19.85546875" style="1" customWidth="1"/>
    <col min="10758" max="10758" width="0" style="1" hidden="1" customWidth="1"/>
    <col min="10759" max="11007" width="9.140625" style="1"/>
    <col min="11008" max="11008" width="50.7109375" style="1" customWidth="1"/>
    <col min="11009" max="11009" width="13.28515625" style="1" customWidth="1"/>
    <col min="11010" max="11010" width="26.85546875" style="1" customWidth="1"/>
    <col min="11011" max="11013" width="19.85546875" style="1" customWidth="1"/>
    <col min="11014" max="11014" width="0" style="1" hidden="1" customWidth="1"/>
    <col min="11015" max="11263" width="9.140625" style="1"/>
    <col min="11264" max="11264" width="50.7109375" style="1" customWidth="1"/>
    <col min="11265" max="11265" width="13.28515625" style="1" customWidth="1"/>
    <col min="11266" max="11266" width="26.85546875" style="1" customWidth="1"/>
    <col min="11267" max="11269" width="19.85546875" style="1" customWidth="1"/>
    <col min="11270" max="11270" width="0" style="1" hidden="1" customWidth="1"/>
    <col min="11271" max="11519" width="9.140625" style="1"/>
    <col min="11520" max="11520" width="50.7109375" style="1" customWidth="1"/>
    <col min="11521" max="11521" width="13.28515625" style="1" customWidth="1"/>
    <col min="11522" max="11522" width="26.85546875" style="1" customWidth="1"/>
    <col min="11523" max="11525" width="19.85546875" style="1" customWidth="1"/>
    <col min="11526" max="11526" width="0" style="1" hidden="1" customWidth="1"/>
    <col min="11527" max="11775" width="9.140625" style="1"/>
    <col min="11776" max="11776" width="50.7109375" style="1" customWidth="1"/>
    <col min="11777" max="11777" width="13.28515625" style="1" customWidth="1"/>
    <col min="11778" max="11778" width="26.85546875" style="1" customWidth="1"/>
    <col min="11779" max="11781" width="19.85546875" style="1" customWidth="1"/>
    <col min="11782" max="11782" width="0" style="1" hidden="1" customWidth="1"/>
    <col min="11783" max="12031" width="9.140625" style="1"/>
    <col min="12032" max="12032" width="50.7109375" style="1" customWidth="1"/>
    <col min="12033" max="12033" width="13.28515625" style="1" customWidth="1"/>
    <col min="12034" max="12034" width="26.85546875" style="1" customWidth="1"/>
    <col min="12035" max="12037" width="19.85546875" style="1" customWidth="1"/>
    <col min="12038" max="12038" width="0" style="1" hidden="1" customWidth="1"/>
    <col min="12039" max="12287" width="9.140625" style="1"/>
    <col min="12288" max="12288" width="50.7109375" style="1" customWidth="1"/>
    <col min="12289" max="12289" width="13.28515625" style="1" customWidth="1"/>
    <col min="12290" max="12290" width="26.85546875" style="1" customWidth="1"/>
    <col min="12291" max="12293" width="19.85546875" style="1" customWidth="1"/>
    <col min="12294" max="12294" width="0" style="1" hidden="1" customWidth="1"/>
    <col min="12295" max="12543" width="9.140625" style="1"/>
    <col min="12544" max="12544" width="50.7109375" style="1" customWidth="1"/>
    <col min="12545" max="12545" width="13.28515625" style="1" customWidth="1"/>
    <col min="12546" max="12546" width="26.85546875" style="1" customWidth="1"/>
    <col min="12547" max="12549" width="19.85546875" style="1" customWidth="1"/>
    <col min="12550" max="12550" width="0" style="1" hidden="1" customWidth="1"/>
    <col min="12551" max="12799" width="9.140625" style="1"/>
    <col min="12800" max="12800" width="50.7109375" style="1" customWidth="1"/>
    <col min="12801" max="12801" width="13.28515625" style="1" customWidth="1"/>
    <col min="12802" max="12802" width="26.85546875" style="1" customWidth="1"/>
    <col min="12803" max="12805" width="19.85546875" style="1" customWidth="1"/>
    <col min="12806" max="12806" width="0" style="1" hidden="1" customWidth="1"/>
    <col min="12807" max="13055" width="9.140625" style="1"/>
    <col min="13056" max="13056" width="50.7109375" style="1" customWidth="1"/>
    <col min="13057" max="13057" width="13.28515625" style="1" customWidth="1"/>
    <col min="13058" max="13058" width="26.85546875" style="1" customWidth="1"/>
    <col min="13059" max="13061" width="19.85546875" style="1" customWidth="1"/>
    <col min="13062" max="13062" width="0" style="1" hidden="1" customWidth="1"/>
    <col min="13063" max="13311" width="9.140625" style="1"/>
    <col min="13312" max="13312" width="50.7109375" style="1" customWidth="1"/>
    <col min="13313" max="13313" width="13.28515625" style="1" customWidth="1"/>
    <col min="13314" max="13314" width="26.85546875" style="1" customWidth="1"/>
    <col min="13315" max="13317" width="19.85546875" style="1" customWidth="1"/>
    <col min="13318" max="13318" width="0" style="1" hidden="1" customWidth="1"/>
    <col min="13319" max="13567" width="9.140625" style="1"/>
    <col min="13568" max="13568" width="50.7109375" style="1" customWidth="1"/>
    <col min="13569" max="13569" width="13.28515625" style="1" customWidth="1"/>
    <col min="13570" max="13570" width="26.85546875" style="1" customWidth="1"/>
    <col min="13571" max="13573" width="19.85546875" style="1" customWidth="1"/>
    <col min="13574" max="13574" width="0" style="1" hidden="1" customWidth="1"/>
    <col min="13575" max="13823" width="9.140625" style="1"/>
    <col min="13824" max="13824" width="50.7109375" style="1" customWidth="1"/>
    <col min="13825" max="13825" width="13.28515625" style="1" customWidth="1"/>
    <col min="13826" max="13826" width="26.85546875" style="1" customWidth="1"/>
    <col min="13827" max="13829" width="19.85546875" style="1" customWidth="1"/>
    <col min="13830" max="13830" width="0" style="1" hidden="1" customWidth="1"/>
    <col min="13831" max="14079" width="9.140625" style="1"/>
    <col min="14080" max="14080" width="50.7109375" style="1" customWidth="1"/>
    <col min="14081" max="14081" width="13.28515625" style="1" customWidth="1"/>
    <col min="14082" max="14082" width="26.85546875" style="1" customWidth="1"/>
    <col min="14083" max="14085" width="19.85546875" style="1" customWidth="1"/>
    <col min="14086" max="14086" width="0" style="1" hidden="1" customWidth="1"/>
    <col min="14087" max="14335" width="9.140625" style="1"/>
    <col min="14336" max="14336" width="50.7109375" style="1" customWidth="1"/>
    <col min="14337" max="14337" width="13.28515625" style="1" customWidth="1"/>
    <col min="14338" max="14338" width="26.85546875" style="1" customWidth="1"/>
    <col min="14339" max="14341" width="19.85546875" style="1" customWidth="1"/>
    <col min="14342" max="14342" width="0" style="1" hidden="1" customWidth="1"/>
    <col min="14343" max="14591" width="9.140625" style="1"/>
    <col min="14592" max="14592" width="50.7109375" style="1" customWidth="1"/>
    <col min="14593" max="14593" width="13.28515625" style="1" customWidth="1"/>
    <col min="14594" max="14594" width="26.85546875" style="1" customWidth="1"/>
    <col min="14595" max="14597" width="19.85546875" style="1" customWidth="1"/>
    <col min="14598" max="14598" width="0" style="1" hidden="1" customWidth="1"/>
    <col min="14599" max="14847" width="9.140625" style="1"/>
    <col min="14848" max="14848" width="50.7109375" style="1" customWidth="1"/>
    <col min="14849" max="14849" width="13.28515625" style="1" customWidth="1"/>
    <col min="14850" max="14850" width="26.85546875" style="1" customWidth="1"/>
    <col min="14851" max="14853" width="19.85546875" style="1" customWidth="1"/>
    <col min="14854" max="14854" width="0" style="1" hidden="1" customWidth="1"/>
    <col min="14855" max="15103" width="9.140625" style="1"/>
    <col min="15104" max="15104" width="50.7109375" style="1" customWidth="1"/>
    <col min="15105" max="15105" width="13.28515625" style="1" customWidth="1"/>
    <col min="15106" max="15106" width="26.85546875" style="1" customWidth="1"/>
    <col min="15107" max="15109" width="19.85546875" style="1" customWidth="1"/>
    <col min="15110" max="15110" width="0" style="1" hidden="1" customWidth="1"/>
    <col min="15111" max="15359" width="9.140625" style="1"/>
    <col min="15360" max="15360" width="50.7109375" style="1" customWidth="1"/>
    <col min="15361" max="15361" width="13.28515625" style="1" customWidth="1"/>
    <col min="15362" max="15362" width="26.85546875" style="1" customWidth="1"/>
    <col min="15363" max="15365" width="19.85546875" style="1" customWidth="1"/>
    <col min="15366" max="15366" width="0" style="1" hidden="1" customWidth="1"/>
    <col min="15367" max="15615" width="9.140625" style="1"/>
    <col min="15616" max="15616" width="50.7109375" style="1" customWidth="1"/>
    <col min="15617" max="15617" width="13.28515625" style="1" customWidth="1"/>
    <col min="15618" max="15618" width="26.85546875" style="1" customWidth="1"/>
    <col min="15619" max="15621" width="19.85546875" style="1" customWidth="1"/>
    <col min="15622" max="15622" width="0" style="1" hidden="1" customWidth="1"/>
    <col min="15623" max="15871" width="9.140625" style="1"/>
    <col min="15872" max="15872" width="50.7109375" style="1" customWidth="1"/>
    <col min="15873" max="15873" width="13.28515625" style="1" customWidth="1"/>
    <col min="15874" max="15874" width="26.85546875" style="1" customWidth="1"/>
    <col min="15875" max="15877" width="19.85546875" style="1" customWidth="1"/>
    <col min="15878" max="15878" width="0" style="1" hidden="1" customWidth="1"/>
    <col min="15879" max="16127" width="9.140625" style="1"/>
    <col min="16128" max="16128" width="50.7109375" style="1" customWidth="1"/>
    <col min="16129" max="16129" width="13.28515625" style="1" customWidth="1"/>
    <col min="16130" max="16130" width="26.85546875" style="1" customWidth="1"/>
    <col min="16131" max="16133" width="19.85546875" style="1" customWidth="1"/>
    <col min="16134" max="16134" width="0" style="1" hidden="1" customWidth="1"/>
    <col min="16135" max="16384" width="9.140625" style="1"/>
  </cols>
  <sheetData>
    <row r="2" spans="1:6" ht="15" customHeight="1" x14ac:dyDescent="0.25">
      <c r="A2" s="91" t="s">
        <v>49</v>
      </c>
      <c r="B2" s="92"/>
      <c r="C2" s="92"/>
      <c r="D2" s="93"/>
      <c r="E2" s="93"/>
    </row>
    <row r="3" spans="1:6" ht="25.5" customHeight="1" x14ac:dyDescent="0.25">
      <c r="A3" s="93"/>
      <c r="B3" s="93"/>
      <c r="C3" s="93"/>
      <c r="D3" s="93"/>
      <c r="E3" s="93"/>
    </row>
    <row r="4" spans="1:6" ht="17.25" customHeight="1" x14ac:dyDescent="0.3">
      <c r="A4" s="94" t="s">
        <v>474</v>
      </c>
      <c r="B4" s="95"/>
      <c r="C4" s="95"/>
      <c r="D4" s="95"/>
      <c r="E4" s="95"/>
    </row>
    <row r="5" spans="1:6" ht="14.1" customHeight="1" x14ac:dyDescent="0.25">
      <c r="A5" s="39"/>
      <c r="B5" s="39"/>
      <c r="C5" s="39"/>
      <c r="D5" s="39"/>
      <c r="E5" s="39"/>
      <c r="F5" s="32"/>
    </row>
    <row r="6" spans="1:6" ht="12" customHeight="1" x14ac:dyDescent="0.25">
      <c r="A6" s="85" t="s">
        <v>213</v>
      </c>
      <c r="B6" s="85" t="s">
        <v>229</v>
      </c>
      <c r="C6" s="87" t="s">
        <v>211</v>
      </c>
      <c r="D6" s="87" t="s">
        <v>41</v>
      </c>
      <c r="E6" s="89" t="s">
        <v>212</v>
      </c>
      <c r="F6" s="33"/>
    </row>
    <row r="7" spans="1:6" ht="12" customHeight="1" x14ac:dyDescent="0.25">
      <c r="A7" s="86"/>
      <c r="B7" s="86"/>
      <c r="C7" s="88"/>
      <c r="D7" s="88"/>
      <c r="E7" s="90"/>
      <c r="F7" s="33"/>
    </row>
    <row r="8" spans="1:6" ht="11.1" customHeight="1" thickBot="1" x14ac:dyDescent="0.3">
      <c r="A8" s="86"/>
      <c r="B8" s="86"/>
      <c r="C8" s="88"/>
      <c r="D8" s="88"/>
      <c r="E8" s="90"/>
      <c r="F8" s="33"/>
    </row>
    <row r="9" spans="1:6" ht="16.5" customHeight="1" x14ac:dyDescent="0.25">
      <c r="A9" s="42" t="s">
        <v>277</v>
      </c>
      <c r="B9" s="25" t="s">
        <v>0</v>
      </c>
      <c r="C9" s="26">
        <v>46595956</v>
      </c>
      <c r="D9" s="26">
        <v>12314289</v>
      </c>
      <c r="E9" s="56">
        <f>D9/C9*100</f>
        <v>26.427806310058322</v>
      </c>
      <c r="F9" s="45"/>
    </row>
    <row r="10" spans="1:6" ht="12" customHeight="1" x14ac:dyDescent="0.25">
      <c r="A10" s="43" t="s">
        <v>265</v>
      </c>
      <c r="B10" s="44"/>
      <c r="C10" s="54"/>
      <c r="D10" s="54"/>
      <c r="E10" s="57"/>
      <c r="F10" s="45"/>
    </row>
    <row r="11" spans="1:6" x14ac:dyDescent="0.25">
      <c r="A11" s="34" t="s">
        <v>50</v>
      </c>
      <c r="B11" s="35" t="s">
        <v>106</v>
      </c>
      <c r="C11" s="38">
        <v>8739303</v>
      </c>
      <c r="D11" s="38">
        <v>3648241</v>
      </c>
      <c r="E11" s="37">
        <f>D11/C11*100</f>
        <v>41.745216981262693</v>
      </c>
      <c r="F11" s="36"/>
    </row>
    <row r="12" spans="1:6" ht="23.25" x14ac:dyDescent="0.25">
      <c r="A12" s="34" t="s">
        <v>51</v>
      </c>
      <c r="B12" s="35" t="s">
        <v>107</v>
      </c>
      <c r="C12" s="38">
        <v>1118242</v>
      </c>
      <c r="D12" s="38">
        <v>416663</v>
      </c>
      <c r="E12" s="37">
        <f t="shared" ref="E12:E78" si="0">D12/C12*100</f>
        <v>37.260539310811076</v>
      </c>
      <c r="F12" s="36"/>
    </row>
    <row r="13" spans="1:6" ht="34.5" x14ac:dyDescent="0.25">
      <c r="A13" s="34" t="s">
        <v>52</v>
      </c>
      <c r="B13" s="35" t="s">
        <v>108</v>
      </c>
      <c r="C13" s="38">
        <v>1118242</v>
      </c>
      <c r="D13" s="38">
        <v>416663</v>
      </c>
      <c r="E13" s="37">
        <f t="shared" si="0"/>
        <v>37.260539310811076</v>
      </c>
      <c r="F13" s="36"/>
    </row>
    <row r="14" spans="1:6" x14ac:dyDescent="0.25">
      <c r="A14" s="34" t="s">
        <v>53</v>
      </c>
      <c r="B14" s="35" t="s">
        <v>109</v>
      </c>
      <c r="C14" s="38">
        <v>1118242</v>
      </c>
      <c r="D14" s="38">
        <v>416663</v>
      </c>
      <c r="E14" s="37">
        <f t="shared" si="0"/>
        <v>37.260539310811076</v>
      </c>
      <c r="F14" s="36"/>
    </row>
    <row r="15" spans="1:6" ht="45.75" x14ac:dyDescent="0.25">
      <c r="A15" s="34" t="s">
        <v>54</v>
      </c>
      <c r="B15" s="35" t="s">
        <v>110</v>
      </c>
      <c r="C15" s="38">
        <v>1118242</v>
      </c>
      <c r="D15" s="38">
        <v>416663</v>
      </c>
      <c r="E15" s="37">
        <f t="shared" si="0"/>
        <v>37.260539310811076</v>
      </c>
      <c r="F15" s="36"/>
    </row>
    <row r="16" spans="1:6" ht="23.25" x14ac:dyDescent="0.25">
      <c r="A16" s="34" t="s">
        <v>55</v>
      </c>
      <c r="B16" s="35" t="s">
        <v>111</v>
      </c>
      <c r="C16" s="38" t="s">
        <v>1</v>
      </c>
      <c r="D16" s="38">
        <v>416663</v>
      </c>
      <c r="E16" s="37" t="s">
        <v>1</v>
      </c>
      <c r="F16" s="36"/>
    </row>
    <row r="17" spans="1:6" x14ac:dyDescent="0.25">
      <c r="A17" s="34" t="s">
        <v>56</v>
      </c>
      <c r="B17" s="35" t="s">
        <v>112</v>
      </c>
      <c r="C17" s="38" t="s">
        <v>1</v>
      </c>
      <c r="D17" s="38">
        <v>328248</v>
      </c>
      <c r="E17" s="37" t="s">
        <v>1</v>
      </c>
      <c r="F17" s="36"/>
    </row>
    <row r="18" spans="1:6" ht="34.5" x14ac:dyDescent="0.25">
      <c r="A18" s="34" t="s">
        <v>57</v>
      </c>
      <c r="B18" s="35" t="s">
        <v>113</v>
      </c>
      <c r="C18" s="38" t="s">
        <v>1</v>
      </c>
      <c r="D18" s="38">
        <v>88415</v>
      </c>
      <c r="E18" s="37" t="s">
        <v>1</v>
      </c>
      <c r="F18" s="36"/>
    </row>
    <row r="19" spans="1:6" ht="34.5" x14ac:dyDescent="0.25">
      <c r="A19" s="34" t="s">
        <v>58</v>
      </c>
      <c r="B19" s="35" t="s">
        <v>114</v>
      </c>
      <c r="C19" s="38">
        <v>6084148</v>
      </c>
      <c r="D19" s="38">
        <v>2739952</v>
      </c>
      <c r="E19" s="37">
        <f t="shared" si="0"/>
        <v>45.034275957784061</v>
      </c>
      <c r="F19" s="36"/>
    </row>
    <row r="20" spans="1:6" ht="34.5" x14ac:dyDescent="0.25">
      <c r="A20" s="34" t="s">
        <v>52</v>
      </c>
      <c r="B20" s="35" t="s">
        <v>115</v>
      </c>
      <c r="C20" s="38">
        <v>6084148</v>
      </c>
      <c r="D20" s="38">
        <v>2739952</v>
      </c>
      <c r="E20" s="37">
        <f t="shared" si="0"/>
        <v>45.034275957784061</v>
      </c>
      <c r="F20" s="36"/>
    </row>
    <row r="21" spans="1:6" x14ac:dyDescent="0.25">
      <c r="A21" s="34" t="s">
        <v>59</v>
      </c>
      <c r="B21" s="35" t="s">
        <v>116</v>
      </c>
      <c r="C21" s="38">
        <v>6084148</v>
      </c>
      <c r="D21" s="38">
        <v>2739952</v>
      </c>
      <c r="E21" s="37">
        <f t="shared" si="0"/>
        <v>45.034275957784061</v>
      </c>
      <c r="F21" s="36"/>
    </row>
    <row r="22" spans="1:6" ht="45.75" x14ac:dyDescent="0.25">
      <c r="A22" s="34" t="s">
        <v>54</v>
      </c>
      <c r="B22" s="35" t="s">
        <v>117</v>
      </c>
      <c r="C22" s="38">
        <v>5188965</v>
      </c>
      <c r="D22" s="38">
        <v>2253624</v>
      </c>
      <c r="E22" s="37">
        <f t="shared" si="0"/>
        <v>43.431088858760852</v>
      </c>
      <c r="F22" s="36"/>
    </row>
    <row r="23" spans="1:6" ht="23.25" x14ac:dyDescent="0.25">
      <c r="A23" s="34" t="s">
        <v>55</v>
      </c>
      <c r="B23" s="35" t="s">
        <v>118</v>
      </c>
      <c r="C23" s="38" t="s">
        <v>1</v>
      </c>
      <c r="D23" s="38">
        <v>2253624</v>
      </c>
      <c r="E23" s="37" t="s">
        <v>1</v>
      </c>
      <c r="F23" s="36"/>
    </row>
    <row r="24" spans="1:6" x14ac:dyDescent="0.25">
      <c r="A24" s="34" t="s">
        <v>56</v>
      </c>
      <c r="B24" s="35" t="s">
        <v>119</v>
      </c>
      <c r="C24" s="38" t="s">
        <v>1</v>
      </c>
      <c r="D24" s="38">
        <v>1793602</v>
      </c>
      <c r="E24" s="37" t="s">
        <v>1</v>
      </c>
      <c r="F24" s="36"/>
    </row>
    <row r="25" spans="1:6" ht="34.5" x14ac:dyDescent="0.25">
      <c r="A25" s="34" t="s">
        <v>57</v>
      </c>
      <c r="B25" s="35" t="s">
        <v>120</v>
      </c>
      <c r="C25" s="38" t="s">
        <v>1</v>
      </c>
      <c r="D25" s="38">
        <v>460022</v>
      </c>
      <c r="E25" s="37" t="s">
        <v>1</v>
      </c>
      <c r="F25" s="36"/>
    </row>
    <row r="26" spans="1:6" ht="23.25" x14ac:dyDescent="0.25">
      <c r="A26" s="34" t="s">
        <v>60</v>
      </c>
      <c r="B26" s="35" t="s">
        <v>121</v>
      </c>
      <c r="C26" s="38">
        <v>883630</v>
      </c>
      <c r="D26" s="38">
        <v>483448</v>
      </c>
      <c r="E26" s="37">
        <f t="shared" si="0"/>
        <v>54.711587429127576</v>
      </c>
      <c r="F26" s="36"/>
    </row>
    <row r="27" spans="1:6" ht="23.25" x14ac:dyDescent="0.25">
      <c r="A27" s="34" t="s">
        <v>61</v>
      </c>
      <c r="B27" s="35" t="s">
        <v>122</v>
      </c>
      <c r="C27" s="38" t="s">
        <v>1</v>
      </c>
      <c r="D27" s="38">
        <v>483448</v>
      </c>
      <c r="E27" s="37" t="s">
        <v>1</v>
      </c>
      <c r="F27" s="36"/>
    </row>
    <row r="28" spans="1:6" x14ac:dyDescent="0.25">
      <c r="A28" s="34" t="s">
        <v>123</v>
      </c>
      <c r="B28" s="35" t="s">
        <v>124</v>
      </c>
      <c r="C28" s="38" t="s">
        <v>1</v>
      </c>
      <c r="D28" s="38">
        <v>298571</v>
      </c>
      <c r="E28" s="37" t="s">
        <v>1</v>
      </c>
      <c r="F28" s="36"/>
    </row>
    <row r="29" spans="1:6" x14ac:dyDescent="0.25">
      <c r="A29" s="34" t="s">
        <v>253</v>
      </c>
      <c r="B29" s="35" t="s">
        <v>254</v>
      </c>
      <c r="C29" s="38" t="s">
        <v>1</v>
      </c>
      <c r="D29" s="38">
        <v>184877</v>
      </c>
      <c r="E29" s="37" t="s">
        <v>1</v>
      </c>
      <c r="F29" s="36"/>
    </row>
    <row r="30" spans="1:6" x14ac:dyDescent="0.25">
      <c r="A30" s="34" t="s">
        <v>62</v>
      </c>
      <c r="B30" s="35" t="s">
        <v>125</v>
      </c>
      <c r="C30" s="38">
        <v>11553</v>
      </c>
      <c r="D30" s="38">
        <v>2880</v>
      </c>
      <c r="E30" s="37">
        <f t="shared" si="0"/>
        <v>24.928589976629446</v>
      </c>
      <c r="F30" s="36"/>
    </row>
    <row r="31" spans="1:6" x14ac:dyDescent="0.25">
      <c r="A31" s="34" t="s">
        <v>63</v>
      </c>
      <c r="B31" s="35" t="s">
        <v>126</v>
      </c>
      <c r="C31" s="38">
        <v>20000</v>
      </c>
      <c r="D31" s="38" t="s">
        <v>1</v>
      </c>
      <c r="E31" s="37" t="s">
        <v>1</v>
      </c>
      <c r="F31" s="36"/>
    </row>
    <row r="32" spans="1:6" ht="34.5" x14ac:dyDescent="0.25">
      <c r="A32" s="34" t="s">
        <v>64</v>
      </c>
      <c r="B32" s="35" t="s">
        <v>127</v>
      </c>
      <c r="C32" s="38">
        <v>20000</v>
      </c>
      <c r="D32" s="38" t="s">
        <v>1</v>
      </c>
      <c r="E32" s="37" t="s">
        <v>1</v>
      </c>
      <c r="F32" s="36"/>
    </row>
    <row r="33" spans="1:6" x14ac:dyDescent="0.25">
      <c r="A33" s="34" t="s">
        <v>65</v>
      </c>
      <c r="B33" s="35" t="s">
        <v>128</v>
      </c>
      <c r="C33" s="38">
        <v>20000</v>
      </c>
      <c r="D33" s="38" t="s">
        <v>1</v>
      </c>
      <c r="E33" s="37" t="s">
        <v>1</v>
      </c>
      <c r="F33" s="36"/>
    </row>
    <row r="34" spans="1:6" x14ac:dyDescent="0.25">
      <c r="A34" s="34" t="s">
        <v>62</v>
      </c>
      <c r="B34" s="35" t="s">
        <v>129</v>
      </c>
      <c r="C34" s="38">
        <v>20000</v>
      </c>
      <c r="D34" s="38" t="s">
        <v>1</v>
      </c>
      <c r="E34" s="37" t="s">
        <v>1</v>
      </c>
      <c r="F34" s="36"/>
    </row>
    <row r="35" spans="1:6" x14ac:dyDescent="0.25">
      <c r="A35" s="34" t="s">
        <v>66</v>
      </c>
      <c r="B35" s="35" t="s">
        <v>130</v>
      </c>
      <c r="C35" s="38">
        <v>1516913</v>
      </c>
      <c r="D35" s="38">
        <v>491626</v>
      </c>
      <c r="E35" s="37">
        <f t="shared" si="0"/>
        <v>32.409637203979393</v>
      </c>
      <c r="F35" s="36"/>
    </row>
    <row r="36" spans="1:6" ht="34.5" x14ac:dyDescent="0.25">
      <c r="A36" s="34" t="s">
        <v>67</v>
      </c>
      <c r="B36" s="35" t="s">
        <v>131</v>
      </c>
      <c r="C36" s="38">
        <v>2000</v>
      </c>
      <c r="D36" s="38" t="s">
        <v>1</v>
      </c>
      <c r="E36" s="37" t="s">
        <v>1</v>
      </c>
      <c r="F36" s="36"/>
    </row>
    <row r="37" spans="1:6" ht="45.75" x14ac:dyDescent="0.25">
      <c r="A37" s="34" t="s">
        <v>68</v>
      </c>
      <c r="B37" s="35" t="s">
        <v>132</v>
      </c>
      <c r="C37" s="38">
        <v>2000</v>
      </c>
      <c r="D37" s="38" t="s">
        <v>1</v>
      </c>
      <c r="E37" s="37" t="s">
        <v>1</v>
      </c>
      <c r="F37" s="36"/>
    </row>
    <row r="38" spans="1:6" ht="23.25" x14ac:dyDescent="0.25">
      <c r="A38" s="34" t="s">
        <v>60</v>
      </c>
      <c r="B38" s="35" t="s">
        <v>133</v>
      </c>
      <c r="C38" s="38">
        <v>2000</v>
      </c>
      <c r="D38" s="38" t="s">
        <v>1</v>
      </c>
      <c r="E38" s="37" t="s">
        <v>1</v>
      </c>
      <c r="F38" s="36"/>
    </row>
    <row r="39" spans="1:6" ht="34.5" x14ac:dyDescent="0.25">
      <c r="A39" s="34" t="s">
        <v>69</v>
      </c>
      <c r="B39" s="35" t="s">
        <v>134</v>
      </c>
      <c r="C39" s="38">
        <v>151410</v>
      </c>
      <c r="D39" s="38">
        <v>55055</v>
      </c>
      <c r="E39" s="37">
        <f t="shared" si="0"/>
        <v>36.361534905224225</v>
      </c>
      <c r="F39" s="36"/>
    </row>
    <row r="40" spans="1:6" x14ac:dyDescent="0.25">
      <c r="A40" s="34" t="s">
        <v>70</v>
      </c>
      <c r="B40" s="35" t="s">
        <v>135</v>
      </c>
      <c r="C40" s="38">
        <v>151410</v>
      </c>
      <c r="D40" s="38">
        <v>55055</v>
      </c>
      <c r="E40" s="37">
        <f t="shared" si="0"/>
        <v>36.361534905224225</v>
      </c>
      <c r="F40" s="36"/>
    </row>
    <row r="41" spans="1:6" ht="23.25" x14ac:dyDescent="0.25">
      <c r="A41" s="34" t="s">
        <v>60</v>
      </c>
      <c r="B41" s="35" t="s">
        <v>136</v>
      </c>
      <c r="C41" s="38">
        <v>145410</v>
      </c>
      <c r="D41" s="38">
        <v>53700</v>
      </c>
      <c r="E41" s="37">
        <f t="shared" si="0"/>
        <v>36.93005983082319</v>
      </c>
      <c r="F41" s="36"/>
    </row>
    <row r="42" spans="1:6" ht="23.25" x14ac:dyDescent="0.25">
      <c r="A42" s="34" t="s">
        <v>61</v>
      </c>
      <c r="B42" s="35" t="s">
        <v>137</v>
      </c>
      <c r="C42" s="38" t="s">
        <v>1</v>
      </c>
      <c r="D42" s="38">
        <v>53700</v>
      </c>
      <c r="E42" s="37" t="s">
        <v>1</v>
      </c>
      <c r="F42" s="36"/>
    </row>
    <row r="43" spans="1:6" x14ac:dyDescent="0.25">
      <c r="A43" s="34" t="s">
        <v>123</v>
      </c>
      <c r="B43" s="35" t="s">
        <v>138</v>
      </c>
      <c r="C43" s="38" t="s">
        <v>1</v>
      </c>
      <c r="D43" s="38">
        <v>53700</v>
      </c>
      <c r="E43" s="37" t="s">
        <v>1</v>
      </c>
      <c r="F43" s="36"/>
    </row>
    <row r="44" spans="1:6" x14ac:dyDescent="0.25">
      <c r="A44" s="34" t="s">
        <v>62</v>
      </c>
      <c r="B44" s="35" t="s">
        <v>255</v>
      </c>
      <c r="C44" s="38">
        <v>6000</v>
      </c>
      <c r="D44" s="38">
        <v>1355</v>
      </c>
      <c r="E44" s="37" t="s">
        <v>1</v>
      </c>
      <c r="F44" s="36"/>
    </row>
    <row r="45" spans="1:6" hidden="1" x14ac:dyDescent="0.25">
      <c r="A45" s="34" t="s">
        <v>74</v>
      </c>
      <c r="B45" s="35" t="s">
        <v>278</v>
      </c>
      <c r="C45" s="38" t="s">
        <v>1</v>
      </c>
      <c r="D45" s="38" t="s">
        <v>1</v>
      </c>
      <c r="E45" s="37" t="s">
        <v>1</v>
      </c>
      <c r="F45" s="36"/>
    </row>
    <row r="46" spans="1:6" hidden="1" x14ac:dyDescent="0.25">
      <c r="A46" s="34" t="s">
        <v>279</v>
      </c>
      <c r="B46" s="35" t="s">
        <v>280</v>
      </c>
      <c r="C46" s="38" t="s">
        <v>1</v>
      </c>
      <c r="D46" s="38" t="s">
        <v>1</v>
      </c>
      <c r="E46" s="37" t="s">
        <v>1</v>
      </c>
      <c r="F46" s="36"/>
    </row>
    <row r="47" spans="1:6" ht="23.25" hidden="1" x14ac:dyDescent="0.25">
      <c r="A47" s="34" t="s">
        <v>281</v>
      </c>
      <c r="B47" s="35" t="s">
        <v>282</v>
      </c>
      <c r="C47" s="38" t="s">
        <v>1</v>
      </c>
      <c r="D47" s="38" t="s">
        <v>1</v>
      </c>
      <c r="E47" s="37" t="s">
        <v>1</v>
      </c>
      <c r="F47" s="36"/>
    </row>
    <row r="48" spans="1:6" ht="23.25" hidden="1" x14ac:dyDescent="0.25">
      <c r="A48" s="34" t="s">
        <v>60</v>
      </c>
      <c r="B48" s="35" t="s">
        <v>283</v>
      </c>
      <c r="C48" s="38" t="s">
        <v>1</v>
      </c>
      <c r="D48" s="38" t="s">
        <v>1</v>
      </c>
      <c r="E48" s="37" t="s">
        <v>1</v>
      </c>
      <c r="F48" s="36"/>
    </row>
    <row r="49" spans="1:6" ht="34.5" x14ac:dyDescent="0.25">
      <c r="A49" s="71" t="s">
        <v>52</v>
      </c>
      <c r="B49" s="72" t="s">
        <v>139</v>
      </c>
      <c r="C49" s="73">
        <v>1363503</v>
      </c>
      <c r="D49" s="73">
        <v>436571</v>
      </c>
      <c r="E49" s="74">
        <f t="shared" si="0"/>
        <v>32.018338060128947</v>
      </c>
      <c r="F49" s="36"/>
    </row>
    <row r="50" spans="1:6" ht="23.25" x14ac:dyDescent="0.25">
      <c r="A50" s="75" t="s">
        <v>71</v>
      </c>
      <c r="B50" s="76" t="s">
        <v>140</v>
      </c>
      <c r="C50" s="77">
        <v>1361303</v>
      </c>
      <c r="D50" s="77">
        <v>436571</v>
      </c>
      <c r="E50" s="78">
        <f t="shared" si="0"/>
        <v>32.070082854441665</v>
      </c>
      <c r="F50" s="36"/>
    </row>
    <row r="51" spans="1:6" ht="45.75" x14ac:dyDescent="0.25">
      <c r="A51" s="34" t="s">
        <v>54</v>
      </c>
      <c r="B51" s="35" t="s">
        <v>141</v>
      </c>
      <c r="C51" s="38">
        <v>1280203</v>
      </c>
      <c r="D51" s="38">
        <v>431021</v>
      </c>
      <c r="E51" s="37">
        <f t="shared" si="0"/>
        <v>33.668176062702557</v>
      </c>
      <c r="F51" s="36"/>
    </row>
    <row r="52" spans="1:6" x14ac:dyDescent="0.25">
      <c r="A52" s="34" t="s">
        <v>72</v>
      </c>
      <c r="B52" s="35" t="s">
        <v>142</v>
      </c>
      <c r="C52" s="38" t="s">
        <v>1</v>
      </c>
      <c r="D52" s="38">
        <v>431021</v>
      </c>
      <c r="E52" s="37" t="s">
        <v>1</v>
      </c>
      <c r="F52" s="36"/>
    </row>
    <row r="53" spans="1:6" x14ac:dyDescent="0.25">
      <c r="A53" s="34" t="s">
        <v>73</v>
      </c>
      <c r="B53" s="35" t="s">
        <v>143</v>
      </c>
      <c r="C53" s="38" t="s">
        <v>1</v>
      </c>
      <c r="D53" s="38">
        <v>342838</v>
      </c>
      <c r="E53" s="37" t="s">
        <v>1</v>
      </c>
      <c r="F53" s="36"/>
    </row>
    <row r="54" spans="1:6" ht="34.5" x14ac:dyDescent="0.25">
      <c r="A54" s="34" t="s">
        <v>144</v>
      </c>
      <c r="B54" s="35" t="s">
        <v>145</v>
      </c>
      <c r="C54" s="38" t="s">
        <v>1</v>
      </c>
      <c r="D54" s="38">
        <v>88183</v>
      </c>
      <c r="E54" s="37" t="s">
        <v>1</v>
      </c>
      <c r="F54" s="36"/>
    </row>
    <row r="55" spans="1:6" ht="23.25" x14ac:dyDescent="0.25">
      <c r="A55" s="34" t="s">
        <v>60</v>
      </c>
      <c r="B55" s="35" t="s">
        <v>146</v>
      </c>
      <c r="C55" s="38">
        <v>70000</v>
      </c>
      <c r="D55" s="38" t="s">
        <v>1</v>
      </c>
      <c r="E55" s="37" t="s">
        <v>1</v>
      </c>
      <c r="F55" s="36"/>
    </row>
    <row r="56" spans="1:6" x14ac:dyDescent="0.25">
      <c r="A56" s="34" t="s">
        <v>62</v>
      </c>
      <c r="B56" s="35" t="s">
        <v>147</v>
      </c>
      <c r="C56" s="38">
        <v>11100</v>
      </c>
      <c r="D56" s="38">
        <v>5550</v>
      </c>
      <c r="E56" s="37">
        <f t="shared" si="0"/>
        <v>50</v>
      </c>
      <c r="F56" s="36"/>
    </row>
    <row r="57" spans="1:6" x14ac:dyDescent="0.25">
      <c r="A57" s="34" t="s">
        <v>443</v>
      </c>
      <c r="B57" s="35" t="s">
        <v>446</v>
      </c>
      <c r="C57" s="38" t="s">
        <v>1</v>
      </c>
      <c r="D57" s="38">
        <v>5550</v>
      </c>
      <c r="E57" s="37" t="s">
        <v>1</v>
      </c>
      <c r="F57" s="36"/>
    </row>
    <row r="58" spans="1:6" x14ac:dyDescent="0.25">
      <c r="A58" s="34" t="s">
        <v>444</v>
      </c>
      <c r="B58" s="35" t="s">
        <v>445</v>
      </c>
      <c r="C58" s="38" t="s">
        <v>1</v>
      </c>
      <c r="D58" s="38">
        <v>5550</v>
      </c>
      <c r="E58" s="37" t="s">
        <v>1</v>
      </c>
      <c r="F58" s="36"/>
    </row>
    <row r="59" spans="1:6" ht="23.25" x14ac:dyDescent="0.25">
      <c r="A59" s="34" t="s">
        <v>240</v>
      </c>
      <c r="B59" s="35" t="s">
        <v>447</v>
      </c>
      <c r="C59" s="38">
        <v>2200</v>
      </c>
      <c r="D59" s="38" t="s">
        <v>1</v>
      </c>
      <c r="E59" s="37" t="s">
        <v>1</v>
      </c>
      <c r="F59" s="36"/>
    </row>
    <row r="60" spans="1:6" ht="23.25" x14ac:dyDescent="0.25">
      <c r="A60" s="34" t="s">
        <v>60</v>
      </c>
      <c r="B60" s="35" t="s">
        <v>448</v>
      </c>
      <c r="C60" s="38">
        <v>2200</v>
      </c>
      <c r="D60" s="38" t="s">
        <v>1</v>
      </c>
      <c r="E60" s="37" t="s">
        <v>1</v>
      </c>
      <c r="F60" s="36"/>
    </row>
    <row r="61" spans="1:6" ht="23.25" x14ac:dyDescent="0.25">
      <c r="A61" s="34" t="s">
        <v>75</v>
      </c>
      <c r="B61" s="35" t="s">
        <v>148</v>
      </c>
      <c r="C61" s="38">
        <v>252526</v>
      </c>
      <c r="D61" s="38" t="s">
        <v>1</v>
      </c>
      <c r="E61" s="37" t="s">
        <v>1</v>
      </c>
      <c r="F61" s="36"/>
    </row>
    <row r="62" spans="1:6" ht="23.25" hidden="1" x14ac:dyDescent="0.25">
      <c r="A62" s="34" t="s">
        <v>256</v>
      </c>
      <c r="B62" s="35" t="s">
        <v>149</v>
      </c>
      <c r="C62" s="38"/>
      <c r="D62" s="38" t="s">
        <v>1</v>
      </c>
      <c r="E62" s="37" t="s">
        <v>1</v>
      </c>
      <c r="F62" s="36"/>
    </row>
    <row r="63" spans="1:6" ht="34.5" hidden="1" x14ac:dyDescent="0.25">
      <c r="A63" s="34" t="s">
        <v>64</v>
      </c>
      <c r="B63" s="35" t="s">
        <v>150</v>
      </c>
      <c r="C63" s="38"/>
      <c r="D63" s="38" t="s">
        <v>1</v>
      </c>
      <c r="E63" s="37" t="s">
        <v>1</v>
      </c>
      <c r="F63" s="36"/>
    </row>
    <row r="64" spans="1:6" ht="23.25" hidden="1" x14ac:dyDescent="0.25">
      <c r="A64" s="34" t="s">
        <v>76</v>
      </c>
      <c r="B64" s="35" t="s">
        <v>151</v>
      </c>
      <c r="C64" s="38"/>
      <c r="D64" s="38" t="s">
        <v>1</v>
      </c>
      <c r="E64" s="37" t="s">
        <v>1</v>
      </c>
      <c r="F64" s="36"/>
    </row>
    <row r="65" spans="1:6" ht="23.25" hidden="1" x14ac:dyDescent="0.25">
      <c r="A65" s="34" t="s">
        <v>60</v>
      </c>
      <c r="B65" s="35" t="s">
        <v>152</v>
      </c>
      <c r="C65" s="38"/>
      <c r="D65" s="38" t="s">
        <v>1</v>
      </c>
      <c r="E65" s="37" t="s">
        <v>1</v>
      </c>
      <c r="F65" s="36"/>
    </row>
    <row r="66" spans="1:6" ht="23.25" x14ac:dyDescent="0.25">
      <c r="A66" s="34" t="s">
        <v>284</v>
      </c>
      <c r="B66" s="35" t="s">
        <v>285</v>
      </c>
      <c r="C66" s="38">
        <v>252526</v>
      </c>
      <c r="D66" s="38" t="s">
        <v>1</v>
      </c>
      <c r="E66" s="37" t="s">
        <v>1</v>
      </c>
      <c r="F66" s="36"/>
    </row>
    <row r="67" spans="1:6" ht="34.5" x14ac:dyDescent="0.25">
      <c r="A67" s="34" t="s">
        <v>453</v>
      </c>
      <c r="B67" s="35" t="s">
        <v>454</v>
      </c>
      <c r="C67" s="38">
        <v>252526</v>
      </c>
      <c r="D67" s="38" t="s">
        <v>1</v>
      </c>
      <c r="E67" s="37" t="s">
        <v>1</v>
      </c>
      <c r="F67" s="36"/>
    </row>
    <row r="68" spans="1:6" ht="23.25" x14ac:dyDescent="0.25">
      <c r="A68" s="34" t="s">
        <v>455</v>
      </c>
      <c r="B68" s="35" t="s">
        <v>456</v>
      </c>
      <c r="C68" s="38">
        <v>252526</v>
      </c>
      <c r="D68" s="38" t="s">
        <v>1</v>
      </c>
      <c r="E68" s="37" t="s">
        <v>1</v>
      </c>
      <c r="F68" s="36"/>
    </row>
    <row r="69" spans="1:6" ht="34.5" x14ac:dyDescent="0.25">
      <c r="A69" s="34" t="s">
        <v>457</v>
      </c>
      <c r="B69" s="35" t="s">
        <v>458</v>
      </c>
      <c r="C69" s="38">
        <v>252526</v>
      </c>
      <c r="D69" s="38"/>
      <c r="E69" s="37"/>
      <c r="F69" s="36"/>
    </row>
    <row r="70" spans="1:6" x14ac:dyDescent="0.25">
      <c r="A70" s="34"/>
      <c r="B70" s="35" t="s">
        <v>462</v>
      </c>
      <c r="C70" s="38">
        <v>250000</v>
      </c>
      <c r="D70" s="38"/>
      <c r="E70" s="37"/>
      <c r="F70" s="36"/>
    </row>
    <row r="71" spans="1:6" ht="23.25" x14ac:dyDescent="0.25">
      <c r="A71" s="34" t="s">
        <v>60</v>
      </c>
      <c r="B71" s="35" t="s">
        <v>459</v>
      </c>
      <c r="C71" s="38">
        <v>250000</v>
      </c>
      <c r="D71" s="38" t="s">
        <v>1</v>
      </c>
      <c r="E71" s="37" t="s">
        <v>1</v>
      </c>
      <c r="F71" s="36"/>
    </row>
    <row r="72" spans="1:6" x14ac:dyDescent="0.25">
      <c r="A72" s="34"/>
      <c r="B72" s="35" t="s">
        <v>461</v>
      </c>
      <c r="C72" s="38">
        <v>2526</v>
      </c>
      <c r="D72" s="38" t="s">
        <v>1</v>
      </c>
      <c r="E72" s="37" t="s">
        <v>1</v>
      </c>
      <c r="F72" s="36"/>
    </row>
    <row r="73" spans="1:6" ht="23.25" x14ac:dyDescent="0.25">
      <c r="A73" s="34" t="s">
        <v>60</v>
      </c>
      <c r="B73" s="35" t="s">
        <v>460</v>
      </c>
      <c r="C73" s="38">
        <v>2526</v>
      </c>
      <c r="D73" s="38" t="s">
        <v>1</v>
      </c>
      <c r="E73" s="37" t="s">
        <v>1</v>
      </c>
      <c r="F73" s="36"/>
    </row>
    <row r="74" spans="1:6" x14ac:dyDescent="0.25">
      <c r="A74" s="34" t="s">
        <v>77</v>
      </c>
      <c r="B74" s="35" t="s">
        <v>153</v>
      </c>
      <c r="C74" s="38">
        <v>20685369</v>
      </c>
      <c r="D74" s="38">
        <v>1832848</v>
      </c>
      <c r="E74" s="37">
        <f t="shared" si="0"/>
        <v>8.8606009397270125</v>
      </c>
      <c r="F74" s="36"/>
    </row>
    <row r="75" spans="1:6" x14ac:dyDescent="0.25">
      <c r="A75" s="34" t="s">
        <v>78</v>
      </c>
      <c r="B75" s="35" t="s">
        <v>154</v>
      </c>
      <c r="C75" s="38">
        <v>20685369</v>
      </c>
      <c r="D75" s="38">
        <v>1832848</v>
      </c>
      <c r="E75" s="37">
        <f t="shared" si="0"/>
        <v>8.8606009397270125</v>
      </c>
      <c r="F75" s="36"/>
    </row>
    <row r="76" spans="1:6" ht="34.5" x14ac:dyDescent="0.25">
      <c r="A76" s="34" t="s">
        <v>79</v>
      </c>
      <c r="B76" s="35" t="s">
        <v>155</v>
      </c>
      <c r="C76" s="38">
        <v>14095772</v>
      </c>
      <c r="D76" s="38">
        <v>1832848</v>
      </c>
      <c r="E76" s="37">
        <f t="shared" si="0"/>
        <v>13.002820987740154</v>
      </c>
      <c r="F76" s="36"/>
    </row>
    <row r="77" spans="1:6" x14ac:dyDescent="0.25">
      <c r="A77" s="34" t="s">
        <v>80</v>
      </c>
      <c r="B77" s="35" t="s">
        <v>156</v>
      </c>
      <c r="C77" s="38">
        <v>2137156</v>
      </c>
      <c r="D77" s="38">
        <v>1502731</v>
      </c>
      <c r="E77" s="37">
        <f t="shared" si="0"/>
        <v>70.314520793053944</v>
      </c>
      <c r="F77" s="36"/>
    </row>
    <row r="78" spans="1:6" ht="23.25" x14ac:dyDescent="0.25">
      <c r="A78" s="34" t="s">
        <v>60</v>
      </c>
      <c r="B78" s="35" t="s">
        <v>157</v>
      </c>
      <c r="C78" s="38">
        <v>2137156</v>
      </c>
      <c r="D78" s="38">
        <v>1502731</v>
      </c>
      <c r="E78" s="37">
        <f t="shared" si="0"/>
        <v>70.314520793053944</v>
      </c>
      <c r="F78" s="36"/>
    </row>
    <row r="79" spans="1:6" ht="23.25" x14ac:dyDescent="0.25">
      <c r="A79" s="34" t="s">
        <v>61</v>
      </c>
      <c r="B79" s="35" t="s">
        <v>158</v>
      </c>
      <c r="C79" s="38" t="s">
        <v>1</v>
      </c>
      <c r="D79" s="38">
        <v>1502731</v>
      </c>
      <c r="E79" s="37" t="s">
        <v>1</v>
      </c>
      <c r="F79" s="36"/>
    </row>
    <row r="80" spans="1:6" x14ac:dyDescent="0.25">
      <c r="A80" s="34" t="s">
        <v>123</v>
      </c>
      <c r="B80" s="35" t="s">
        <v>159</v>
      </c>
      <c r="C80" s="38" t="s">
        <v>1</v>
      </c>
      <c r="D80" s="38">
        <v>1502731</v>
      </c>
      <c r="E80" s="37" t="s">
        <v>1</v>
      </c>
      <c r="F80" s="36"/>
    </row>
    <row r="81" spans="1:6" x14ac:dyDescent="0.25">
      <c r="A81" s="34" t="s">
        <v>81</v>
      </c>
      <c r="B81" s="35" t="s">
        <v>160</v>
      </c>
      <c r="C81" s="38">
        <v>391016</v>
      </c>
      <c r="D81" s="38">
        <v>330117</v>
      </c>
      <c r="E81" s="37">
        <f t="shared" ref="E81:E82" si="1">D81/C81*100</f>
        <v>84.425445506066239</v>
      </c>
      <c r="F81" s="36"/>
    </row>
    <row r="82" spans="1:6" ht="23.25" x14ac:dyDescent="0.25">
      <c r="A82" s="34" t="s">
        <v>60</v>
      </c>
      <c r="B82" s="35" t="s">
        <v>161</v>
      </c>
      <c r="C82" s="38">
        <v>391016</v>
      </c>
      <c r="D82" s="38">
        <v>330117</v>
      </c>
      <c r="E82" s="37">
        <f t="shared" si="1"/>
        <v>84.425445506066239</v>
      </c>
      <c r="F82" s="36"/>
    </row>
    <row r="83" spans="1:6" ht="23.25" hidden="1" x14ac:dyDescent="0.25">
      <c r="A83" s="34" t="s">
        <v>61</v>
      </c>
      <c r="B83" s="35" t="s">
        <v>286</v>
      </c>
      <c r="C83" s="38" t="s">
        <v>1</v>
      </c>
      <c r="D83" s="38" t="s">
        <v>1</v>
      </c>
      <c r="E83" s="37" t="s">
        <v>1</v>
      </c>
      <c r="F83" s="36"/>
    </row>
    <row r="84" spans="1:6" hidden="1" x14ac:dyDescent="0.25">
      <c r="A84" s="34" t="s">
        <v>123</v>
      </c>
      <c r="B84" s="35" t="s">
        <v>287</v>
      </c>
      <c r="C84" s="38" t="s">
        <v>1</v>
      </c>
      <c r="D84" s="38" t="s">
        <v>1</v>
      </c>
      <c r="E84" s="37" t="s">
        <v>1</v>
      </c>
      <c r="F84" s="36"/>
    </row>
    <row r="85" spans="1:6" ht="23.25" hidden="1" x14ac:dyDescent="0.25">
      <c r="A85" s="34" t="s">
        <v>288</v>
      </c>
      <c r="B85" s="35" t="s">
        <v>289</v>
      </c>
      <c r="C85" s="38" t="s">
        <v>1</v>
      </c>
      <c r="D85" s="38" t="s">
        <v>1</v>
      </c>
      <c r="E85" s="37" t="s">
        <v>1</v>
      </c>
      <c r="F85" s="36"/>
    </row>
    <row r="86" spans="1:6" ht="23.25" hidden="1" x14ac:dyDescent="0.25">
      <c r="A86" s="34" t="s">
        <v>60</v>
      </c>
      <c r="B86" s="35" t="s">
        <v>290</v>
      </c>
      <c r="C86" s="38" t="s">
        <v>1</v>
      </c>
      <c r="D86" s="38" t="s">
        <v>1</v>
      </c>
      <c r="E86" s="37" t="s">
        <v>1</v>
      </c>
      <c r="F86" s="36"/>
    </row>
    <row r="87" spans="1:6" ht="57" x14ac:dyDescent="0.25">
      <c r="A87" s="34" t="s">
        <v>291</v>
      </c>
      <c r="B87" s="35" t="s">
        <v>292</v>
      </c>
      <c r="C87" s="38">
        <v>11566000</v>
      </c>
      <c r="D87" s="38" t="s">
        <v>1</v>
      </c>
      <c r="E87" s="37" t="s">
        <v>1</v>
      </c>
      <c r="F87" s="36"/>
    </row>
    <row r="88" spans="1:6" ht="23.25" x14ac:dyDescent="0.25">
      <c r="A88" s="34" t="s">
        <v>60</v>
      </c>
      <c r="B88" s="35" t="s">
        <v>293</v>
      </c>
      <c r="C88" s="38">
        <v>11566000</v>
      </c>
      <c r="D88" s="38" t="s">
        <v>1</v>
      </c>
      <c r="E88" s="37" t="s">
        <v>1</v>
      </c>
      <c r="F88" s="36"/>
    </row>
    <row r="89" spans="1:6" ht="57" x14ac:dyDescent="0.25">
      <c r="A89" s="34" t="s">
        <v>294</v>
      </c>
      <c r="B89" s="35" t="s">
        <v>295</v>
      </c>
      <c r="C89" s="38">
        <v>11600</v>
      </c>
      <c r="D89" s="38" t="s">
        <v>1</v>
      </c>
      <c r="E89" s="37" t="s">
        <v>1</v>
      </c>
      <c r="F89" s="36"/>
    </row>
    <row r="90" spans="1:6" ht="23.25" x14ac:dyDescent="0.25">
      <c r="A90" s="34" t="s">
        <v>60</v>
      </c>
      <c r="B90" s="35" t="s">
        <v>296</v>
      </c>
      <c r="C90" s="38">
        <v>11600</v>
      </c>
      <c r="D90" s="38" t="s">
        <v>1</v>
      </c>
      <c r="E90" s="37" t="s">
        <v>1</v>
      </c>
      <c r="F90" s="36"/>
    </row>
    <row r="91" spans="1:6" ht="34.5" x14ac:dyDescent="0.25">
      <c r="A91" s="34" t="s">
        <v>99</v>
      </c>
      <c r="B91" s="35" t="s">
        <v>257</v>
      </c>
      <c r="C91" s="38">
        <v>6589597</v>
      </c>
      <c r="D91" s="38" t="s">
        <v>1</v>
      </c>
      <c r="E91" s="37" t="s">
        <v>1</v>
      </c>
      <c r="F91" s="36"/>
    </row>
    <row r="92" spans="1:6" ht="48" customHeight="1" x14ac:dyDescent="0.25">
      <c r="A92" s="60" t="s">
        <v>297</v>
      </c>
      <c r="B92" s="35" t="s">
        <v>449</v>
      </c>
      <c r="C92" s="38">
        <v>3949664</v>
      </c>
      <c r="D92" s="38" t="s">
        <v>1</v>
      </c>
      <c r="E92" s="37" t="s">
        <v>1</v>
      </c>
      <c r="F92" s="36"/>
    </row>
    <row r="93" spans="1:6" ht="23.25" x14ac:dyDescent="0.25">
      <c r="A93" s="34" t="s">
        <v>60</v>
      </c>
      <c r="B93" s="35" t="s">
        <v>450</v>
      </c>
      <c r="C93" s="38">
        <v>3949664</v>
      </c>
      <c r="D93" s="38" t="s">
        <v>1</v>
      </c>
      <c r="E93" s="37" t="s">
        <v>1</v>
      </c>
      <c r="F93" s="36"/>
    </row>
    <row r="94" spans="1:6" ht="48" customHeight="1" x14ac:dyDescent="0.25">
      <c r="A94" s="60" t="s">
        <v>297</v>
      </c>
      <c r="B94" s="35" t="s">
        <v>451</v>
      </c>
      <c r="C94" s="38">
        <v>2639933</v>
      </c>
      <c r="D94" s="38" t="s">
        <v>1</v>
      </c>
      <c r="E94" s="37" t="s">
        <v>1</v>
      </c>
      <c r="F94" s="36"/>
    </row>
    <row r="95" spans="1:6" ht="23.25" x14ac:dyDescent="0.25">
      <c r="A95" s="34" t="s">
        <v>60</v>
      </c>
      <c r="B95" s="35" t="s">
        <v>452</v>
      </c>
      <c r="C95" s="38">
        <v>2639933</v>
      </c>
      <c r="D95" s="38" t="s">
        <v>1</v>
      </c>
      <c r="E95" s="37" t="s">
        <v>1</v>
      </c>
      <c r="F95" s="36"/>
    </row>
    <row r="96" spans="1:6" x14ac:dyDescent="0.25">
      <c r="A96" s="34" t="s">
        <v>82</v>
      </c>
      <c r="B96" s="35" t="s">
        <v>162</v>
      </c>
      <c r="C96" s="38">
        <v>16664708</v>
      </c>
      <c r="D96" s="38">
        <v>6716002</v>
      </c>
      <c r="E96" s="37">
        <f t="shared" ref="E96:E143" si="2">D96/C96*100</f>
        <v>40.300748143921872</v>
      </c>
      <c r="F96" s="36"/>
    </row>
    <row r="97" spans="1:6" x14ac:dyDescent="0.25">
      <c r="A97" s="34" t="s">
        <v>83</v>
      </c>
      <c r="B97" s="35" t="s">
        <v>163</v>
      </c>
      <c r="C97" s="38">
        <v>798742</v>
      </c>
      <c r="D97" s="38">
        <v>167689</v>
      </c>
      <c r="E97" s="37">
        <f t="shared" si="2"/>
        <v>20.99413828244915</v>
      </c>
      <c r="F97" s="36"/>
    </row>
    <row r="98" spans="1:6" ht="34.5" x14ac:dyDescent="0.25">
      <c r="A98" s="34" t="s">
        <v>84</v>
      </c>
      <c r="B98" s="35" t="s">
        <v>164</v>
      </c>
      <c r="C98" s="38">
        <v>798742</v>
      </c>
      <c r="D98" s="38">
        <v>167689</v>
      </c>
      <c r="E98" s="37">
        <f t="shared" si="2"/>
        <v>20.99413828244915</v>
      </c>
      <c r="F98" s="36"/>
    </row>
    <row r="99" spans="1:6" x14ac:dyDescent="0.25">
      <c r="A99" s="34" t="s">
        <v>85</v>
      </c>
      <c r="B99" s="35" t="s">
        <v>165</v>
      </c>
      <c r="C99" s="38">
        <v>798742</v>
      </c>
      <c r="D99" s="38">
        <v>167689</v>
      </c>
      <c r="E99" s="37">
        <f t="shared" si="2"/>
        <v>20.99413828244915</v>
      </c>
      <c r="F99" s="36"/>
    </row>
    <row r="100" spans="1:6" ht="23.25" x14ac:dyDescent="0.25">
      <c r="A100" s="34" t="s">
        <v>60</v>
      </c>
      <c r="B100" s="35" t="s">
        <v>166</v>
      </c>
      <c r="C100" s="38">
        <v>798742</v>
      </c>
      <c r="D100" s="38">
        <v>167689</v>
      </c>
      <c r="E100" s="37">
        <f t="shared" si="2"/>
        <v>20.99413828244915</v>
      </c>
      <c r="F100" s="36"/>
    </row>
    <row r="101" spans="1:6" ht="23.25" x14ac:dyDescent="0.25">
      <c r="A101" s="34" t="s">
        <v>61</v>
      </c>
      <c r="B101" s="35" t="s">
        <v>167</v>
      </c>
      <c r="C101" s="38" t="s">
        <v>1</v>
      </c>
      <c r="D101" s="38">
        <v>167689</v>
      </c>
      <c r="E101" s="37" t="s">
        <v>1</v>
      </c>
      <c r="F101" s="36"/>
    </row>
    <row r="102" spans="1:6" x14ac:dyDescent="0.25">
      <c r="A102" s="34" t="s">
        <v>123</v>
      </c>
      <c r="B102" s="35" t="s">
        <v>168</v>
      </c>
      <c r="C102" s="38" t="s">
        <v>1</v>
      </c>
      <c r="D102" s="38">
        <v>107541</v>
      </c>
      <c r="E102" s="37" t="s">
        <v>1</v>
      </c>
      <c r="F102" s="36"/>
    </row>
    <row r="103" spans="1:6" x14ac:dyDescent="0.25">
      <c r="A103" s="34" t="s">
        <v>253</v>
      </c>
      <c r="B103" s="35" t="s">
        <v>258</v>
      </c>
      <c r="C103" s="38" t="s">
        <v>1</v>
      </c>
      <c r="D103" s="38">
        <v>60148</v>
      </c>
      <c r="E103" s="37" t="s">
        <v>1</v>
      </c>
      <c r="F103" s="36"/>
    </row>
    <row r="104" spans="1:6" x14ac:dyDescent="0.25">
      <c r="A104" s="34" t="s">
        <v>86</v>
      </c>
      <c r="B104" s="35" t="s">
        <v>169</v>
      </c>
      <c r="C104" s="38">
        <v>607899</v>
      </c>
      <c r="D104" s="38">
        <v>124534</v>
      </c>
      <c r="E104" s="37">
        <f t="shared" si="2"/>
        <v>20.485968886278808</v>
      </c>
      <c r="F104" s="36"/>
    </row>
    <row r="105" spans="1:6" ht="34.5" hidden="1" x14ac:dyDescent="0.25">
      <c r="A105" s="34" t="s">
        <v>87</v>
      </c>
      <c r="B105" s="35" t="s">
        <v>170</v>
      </c>
      <c r="C105" s="38" t="s">
        <v>1</v>
      </c>
      <c r="D105" s="38" t="s">
        <v>1</v>
      </c>
      <c r="E105" s="37" t="s">
        <v>1</v>
      </c>
      <c r="F105" s="36"/>
    </row>
    <row r="106" spans="1:6" ht="34.5" hidden="1" x14ac:dyDescent="0.25">
      <c r="A106" s="34" t="s">
        <v>88</v>
      </c>
      <c r="B106" s="35" t="s">
        <v>171</v>
      </c>
      <c r="C106" s="38" t="s">
        <v>1</v>
      </c>
      <c r="D106" s="38" t="s">
        <v>1</v>
      </c>
      <c r="E106" s="37" t="s">
        <v>1</v>
      </c>
      <c r="F106" s="36"/>
    </row>
    <row r="107" spans="1:6" ht="23.25" hidden="1" x14ac:dyDescent="0.25">
      <c r="A107" s="34" t="s">
        <v>60</v>
      </c>
      <c r="B107" s="35" t="s">
        <v>172</v>
      </c>
      <c r="C107" s="38" t="s">
        <v>1</v>
      </c>
      <c r="D107" s="38" t="s">
        <v>1</v>
      </c>
      <c r="E107" s="37" t="s">
        <v>1</v>
      </c>
      <c r="F107" s="36"/>
    </row>
    <row r="108" spans="1:6" ht="34.5" x14ac:dyDescent="0.25">
      <c r="A108" s="34" t="s">
        <v>84</v>
      </c>
      <c r="B108" s="35" t="s">
        <v>173</v>
      </c>
      <c r="C108" s="38">
        <v>607899</v>
      </c>
      <c r="D108" s="38">
        <v>124534</v>
      </c>
      <c r="E108" s="37">
        <f t="shared" si="2"/>
        <v>20.485968886278808</v>
      </c>
      <c r="F108" s="36"/>
    </row>
    <row r="109" spans="1:6" x14ac:dyDescent="0.25">
      <c r="A109" s="34" t="s">
        <v>89</v>
      </c>
      <c r="B109" s="35" t="s">
        <v>174</v>
      </c>
      <c r="C109" s="38">
        <v>607899</v>
      </c>
      <c r="D109" s="38">
        <v>124534</v>
      </c>
      <c r="E109" s="37">
        <f t="shared" si="2"/>
        <v>20.485968886278808</v>
      </c>
      <c r="F109" s="36"/>
    </row>
    <row r="110" spans="1:6" ht="23.25" x14ac:dyDescent="0.25">
      <c r="A110" s="71" t="s">
        <v>60</v>
      </c>
      <c r="B110" s="72" t="s">
        <v>175</v>
      </c>
      <c r="C110" s="73">
        <v>601274</v>
      </c>
      <c r="D110" s="73">
        <v>122878</v>
      </c>
      <c r="E110" s="74">
        <f t="shared" si="2"/>
        <v>20.436273645625789</v>
      </c>
      <c r="F110" s="36"/>
    </row>
    <row r="111" spans="1:6" ht="23.25" x14ac:dyDescent="0.25">
      <c r="A111" s="75" t="s">
        <v>61</v>
      </c>
      <c r="B111" s="76" t="s">
        <v>176</v>
      </c>
      <c r="C111" s="77" t="s">
        <v>1</v>
      </c>
      <c r="D111" s="77">
        <v>122878</v>
      </c>
      <c r="E111" s="78" t="s">
        <v>1</v>
      </c>
      <c r="F111" s="36"/>
    </row>
    <row r="112" spans="1:6" x14ac:dyDescent="0.25">
      <c r="A112" s="34" t="s">
        <v>123</v>
      </c>
      <c r="B112" s="35" t="s">
        <v>177</v>
      </c>
      <c r="C112" s="38" t="s">
        <v>1</v>
      </c>
      <c r="D112" s="38">
        <v>122878</v>
      </c>
      <c r="E112" s="37" t="s">
        <v>1</v>
      </c>
      <c r="F112" s="36"/>
    </row>
    <row r="113" spans="1:6" x14ac:dyDescent="0.25">
      <c r="A113" s="34" t="s">
        <v>62</v>
      </c>
      <c r="B113" s="35" t="s">
        <v>178</v>
      </c>
      <c r="C113" s="38">
        <v>6625</v>
      </c>
      <c r="D113" s="38">
        <v>1656</v>
      </c>
      <c r="E113" s="37">
        <f t="shared" si="2"/>
        <v>24.996226415094338</v>
      </c>
      <c r="F113" s="36"/>
    </row>
    <row r="114" spans="1:6" x14ac:dyDescent="0.25">
      <c r="A114" s="34" t="s">
        <v>90</v>
      </c>
      <c r="B114" s="35" t="s">
        <v>179</v>
      </c>
      <c r="C114" s="38">
        <v>15258067</v>
      </c>
      <c r="D114" s="38">
        <v>6423779</v>
      </c>
      <c r="E114" s="37">
        <f t="shared" si="2"/>
        <v>42.100870313388974</v>
      </c>
      <c r="F114" s="36"/>
    </row>
    <row r="115" spans="1:6" ht="34.5" x14ac:dyDescent="0.25">
      <c r="A115" s="34" t="s">
        <v>64</v>
      </c>
      <c r="B115" s="35" t="s">
        <v>180</v>
      </c>
      <c r="C115" s="38">
        <v>144608</v>
      </c>
      <c r="D115" s="38">
        <v>20000</v>
      </c>
      <c r="E115" s="37">
        <f t="shared" si="2"/>
        <v>13.830493472007079</v>
      </c>
      <c r="F115" s="36"/>
    </row>
    <row r="116" spans="1:6" ht="23.25" x14ac:dyDescent="0.25">
      <c r="A116" s="34" t="s">
        <v>91</v>
      </c>
      <c r="B116" s="35" t="s">
        <v>181</v>
      </c>
      <c r="C116" s="38">
        <v>144608</v>
      </c>
      <c r="D116" s="38">
        <v>20000</v>
      </c>
      <c r="E116" s="37">
        <f t="shared" si="2"/>
        <v>13.830493472007079</v>
      </c>
      <c r="F116" s="36"/>
    </row>
    <row r="117" spans="1:6" ht="23.25" x14ac:dyDescent="0.25">
      <c r="A117" s="34" t="s">
        <v>60</v>
      </c>
      <c r="B117" s="35" t="s">
        <v>182</v>
      </c>
      <c r="C117" s="38">
        <v>144608</v>
      </c>
      <c r="D117" s="38">
        <v>20000</v>
      </c>
      <c r="E117" s="37">
        <f t="shared" si="2"/>
        <v>13.830493472007079</v>
      </c>
      <c r="F117" s="36"/>
    </row>
    <row r="118" spans="1:6" ht="34.5" hidden="1" x14ac:dyDescent="0.25">
      <c r="A118" s="34" t="s">
        <v>84</v>
      </c>
      <c r="B118" s="35" t="s">
        <v>298</v>
      </c>
      <c r="C118" s="38" t="s">
        <v>1</v>
      </c>
      <c r="D118" s="38" t="s">
        <v>1</v>
      </c>
      <c r="E118" s="37" t="e">
        <f t="shared" si="2"/>
        <v>#VALUE!</v>
      </c>
      <c r="F118" s="36"/>
    </row>
    <row r="119" spans="1:6" ht="23.25" hidden="1" x14ac:dyDescent="0.25">
      <c r="A119" s="34" t="s">
        <v>241</v>
      </c>
      <c r="B119" s="35" t="s">
        <v>299</v>
      </c>
      <c r="C119" s="38" t="s">
        <v>1</v>
      </c>
      <c r="D119" s="38" t="s">
        <v>1</v>
      </c>
      <c r="E119" s="37" t="e">
        <f t="shared" si="2"/>
        <v>#VALUE!</v>
      </c>
      <c r="F119" s="36"/>
    </row>
    <row r="120" spans="1:6" ht="23.25" hidden="1" x14ac:dyDescent="0.25">
      <c r="A120" s="34" t="s">
        <v>60</v>
      </c>
      <c r="B120" s="35" t="s">
        <v>300</v>
      </c>
      <c r="C120" s="38" t="s">
        <v>1</v>
      </c>
      <c r="D120" s="38" t="s">
        <v>1</v>
      </c>
      <c r="E120" s="37" t="e">
        <f t="shared" si="2"/>
        <v>#VALUE!</v>
      </c>
      <c r="F120" s="36"/>
    </row>
    <row r="121" spans="1:6" ht="23.25" hidden="1" x14ac:dyDescent="0.25">
      <c r="A121" s="34" t="s">
        <v>241</v>
      </c>
      <c r="B121" s="35" t="s">
        <v>301</v>
      </c>
      <c r="C121" s="38" t="s">
        <v>1</v>
      </c>
      <c r="D121" s="38" t="s">
        <v>1</v>
      </c>
      <c r="E121" s="37" t="e">
        <f t="shared" si="2"/>
        <v>#VALUE!</v>
      </c>
      <c r="F121" s="36"/>
    </row>
    <row r="122" spans="1:6" ht="23.25" hidden="1" x14ac:dyDescent="0.25">
      <c r="A122" s="34" t="s">
        <v>60</v>
      </c>
      <c r="B122" s="35" t="s">
        <v>302</v>
      </c>
      <c r="C122" s="38" t="s">
        <v>1</v>
      </c>
      <c r="D122" s="38" t="s">
        <v>1</v>
      </c>
      <c r="E122" s="37" t="e">
        <f t="shared" si="2"/>
        <v>#VALUE!</v>
      </c>
      <c r="F122" s="36"/>
    </row>
    <row r="123" spans="1:6" ht="34.5" x14ac:dyDescent="0.25">
      <c r="A123" s="34" t="s">
        <v>92</v>
      </c>
      <c r="B123" s="35" t="s">
        <v>183</v>
      </c>
      <c r="C123" s="38">
        <v>167250</v>
      </c>
      <c r="D123" s="38">
        <v>77550</v>
      </c>
      <c r="E123" s="37">
        <f t="shared" si="2"/>
        <v>46.367713004484308</v>
      </c>
      <c r="F123" s="36"/>
    </row>
    <row r="124" spans="1:6" x14ac:dyDescent="0.25">
      <c r="A124" s="34" t="s">
        <v>93</v>
      </c>
      <c r="B124" s="35" t="s">
        <v>184</v>
      </c>
      <c r="C124" s="38">
        <v>167250</v>
      </c>
      <c r="D124" s="38">
        <v>77550</v>
      </c>
      <c r="E124" s="37">
        <f t="shared" si="2"/>
        <v>46.367713004484308</v>
      </c>
      <c r="F124" s="36"/>
    </row>
    <row r="125" spans="1:6" ht="23.25" x14ac:dyDescent="0.25">
      <c r="A125" s="34" t="s">
        <v>60</v>
      </c>
      <c r="B125" s="35" t="s">
        <v>185</v>
      </c>
      <c r="C125" s="38">
        <v>167250</v>
      </c>
      <c r="D125" s="38">
        <v>77550</v>
      </c>
      <c r="E125" s="37">
        <f t="shared" si="2"/>
        <v>46.367713004484308</v>
      </c>
      <c r="F125" s="36"/>
    </row>
    <row r="126" spans="1:6" ht="34.5" x14ac:dyDescent="0.25">
      <c r="A126" s="34" t="s">
        <v>94</v>
      </c>
      <c r="B126" s="35" t="s">
        <v>186</v>
      </c>
      <c r="C126" s="38">
        <v>12402176</v>
      </c>
      <c r="D126" s="38">
        <v>6326229</v>
      </c>
      <c r="E126" s="37">
        <f t="shared" si="2"/>
        <v>51.00902454537011</v>
      </c>
      <c r="F126" s="36"/>
    </row>
    <row r="127" spans="1:6" x14ac:dyDescent="0.25">
      <c r="A127" s="34" t="s">
        <v>95</v>
      </c>
      <c r="B127" s="35" t="s">
        <v>187</v>
      </c>
      <c r="C127" s="38">
        <v>1152921</v>
      </c>
      <c r="D127" s="38">
        <v>547536</v>
      </c>
      <c r="E127" s="37">
        <f t="shared" si="2"/>
        <v>47.491198442911525</v>
      </c>
      <c r="F127" s="36"/>
    </row>
    <row r="128" spans="1:6" ht="23.25" x14ac:dyDescent="0.25">
      <c r="A128" s="34" t="s">
        <v>60</v>
      </c>
      <c r="B128" s="35" t="s">
        <v>188</v>
      </c>
      <c r="C128" s="38">
        <v>1152921</v>
      </c>
      <c r="D128" s="38">
        <v>547536</v>
      </c>
      <c r="E128" s="37">
        <f t="shared" si="2"/>
        <v>47.491198442911525</v>
      </c>
      <c r="F128" s="36"/>
    </row>
    <row r="129" spans="1:6" ht="23.25" x14ac:dyDescent="0.25">
      <c r="A129" s="34" t="s">
        <v>61</v>
      </c>
      <c r="B129" s="35" t="s">
        <v>189</v>
      </c>
      <c r="C129" s="38" t="s">
        <v>1</v>
      </c>
      <c r="D129" s="38">
        <v>547536</v>
      </c>
      <c r="E129" s="37" t="s">
        <v>1</v>
      </c>
      <c r="F129" s="36"/>
    </row>
    <row r="130" spans="1:6" x14ac:dyDescent="0.25">
      <c r="A130" s="34" t="s">
        <v>123</v>
      </c>
      <c r="B130" s="35" t="s">
        <v>190</v>
      </c>
      <c r="C130" s="38" t="s">
        <v>1</v>
      </c>
      <c r="D130" s="38">
        <v>94717</v>
      </c>
      <c r="E130" s="37" t="s">
        <v>1</v>
      </c>
      <c r="F130" s="36"/>
    </row>
    <row r="131" spans="1:6" x14ac:dyDescent="0.25">
      <c r="A131" s="34" t="s">
        <v>253</v>
      </c>
      <c r="B131" s="35" t="s">
        <v>259</v>
      </c>
      <c r="C131" s="38" t="s">
        <v>1</v>
      </c>
      <c r="D131" s="38">
        <v>452819</v>
      </c>
      <c r="E131" s="37" t="s">
        <v>1</v>
      </c>
      <c r="F131" s="36"/>
    </row>
    <row r="132" spans="1:6" ht="23.25" x14ac:dyDescent="0.25">
      <c r="A132" s="34" t="s">
        <v>96</v>
      </c>
      <c r="B132" s="35" t="s">
        <v>191</v>
      </c>
      <c r="C132" s="38">
        <v>210000</v>
      </c>
      <c r="D132" s="38">
        <v>70000</v>
      </c>
      <c r="E132" s="37">
        <f t="shared" si="2"/>
        <v>33.333333333333329</v>
      </c>
      <c r="F132" s="36"/>
    </row>
    <row r="133" spans="1:6" ht="23.25" x14ac:dyDescent="0.25">
      <c r="A133" s="34" t="s">
        <v>60</v>
      </c>
      <c r="B133" s="35" t="s">
        <v>192</v>
      </c>
      <c r="C133" s="38">
        <v>210000</v>
      </c>
      <c r="D133" s="38">
        <v>70000</v>
      </c>
      <c r="E133" s="37">
        <f t="shared" si="2"/>
        <v>33.333333333333329</v>
      </c>
      <c r="F133" s="36"/>
    </row>
    <row r="134" spans="1:6" ht="23.25" hidden="1" x14ac:dyDescent="0.25">
      <c r="A134" s="34" t="s">
        <v>61</v>
      </c>
      <c r="B134" s="35" t="s">
        <v>230</v>
      </c>
      <c r="C134" s="38" t="s">
        <v>1</v>
      </c>
      <c r="D134" s="38" t="s">
        <v>1</v>
      </c>
      <c r="E134" s="37" t="e">
        <f t="shared" si="2"/>
        <v>#VALUE!</v>
      </c>
      <c r="F134" s="36"/>
    </row>
    <row r="135" spans="1:6" hidden="1" x14ac:dyDescent="0.25">
      <c r="A135" s="34" t="s">
        <v>123</v>
      </c>
      <c r="B135" s="35" t="s">
        <v>231</v>
      </c>
      <c r="C135" s="38" t="s">
        <v>1</v>
      </c>
      <c r="D135" s="38" t="s">
        <v>1</v>
      </c>
      <c r="E135" s="37" t="e">
        <f t="shared" si="2"/>
        <v>#VALUE!</v>
      </c>
      <c r="F135" s="36"/>
    </row>
    <row r="136" spans="1:6" hidden="1" x14ac:dyDescent="0.25">
      <c r="A136" s="34" t="s">
        <v>62</v>
      </c>
      <c r="B136" s="35" t="s">
        <v>303</v>
      </c>
      <c r="C136" s="38" t="s">
        <v>1</v>
      </c>
      <c r="D136" s="38" t="s">
        <v>1</v>
      </c>
      <c r="E136" s="37" t="e">
        <f t="shared" si="2"/>
        <v>#VALUE!</v>
      </c>
      <c r="F136" s="36"/>
    </row>
    <row r="137" spans="1:6" hidden="1" x14ac:dyDescent="0.25">
      <c r="A137" s="34" t="s">
        <v>304</v>
      </c>
      <c r="B137" s="35" t="s">
        <v>305</v>
      </c>
      <c r="C137" s="38" t="s">
        <v>1</v>
      </c>
      <c r="D137" s="38" t="s">
        <v>1</v>
      </c>
      <c r="E137" s="37" t="e">
        <f t="shared" si="2"/>
        <v>#VALUE!</v>
      </c>
      <c r="F137" s="36"/>
    </row>
    <row r="138" spans="1:6" ht="23.25" hidden="1" x14ac:dyDescent="0.25">
      <c r="A138" s="34" t="s">
        <v>306</v>
      </c>
      <c r="B138" s="35" t="s">
        <v>307</v>
      </c>
      <c r="C138" s="38" t="s">
        <v>1</v>
      </c>
      <c r="D138" s="38" t="s">
        <v>1</v>
      </c>
      <c r="E138" s="37" t="e">
        <f t="shared" si="2"/>
        <v>#VALUE!</v>
      </c>
      <c r="F138" s="36"/>
    </row>
    <row r="139" spans="1:6" x14ac:dyDescent="0.25">
      <c r="A139" s="34" t="s">
        <v>97</v>
      </c>
      <c r="B139" s="35" t="s">
        <v>193</v>
      </c>
      <c r="C139" s="38">
        <v>143525</v>
      </c>
      <c r="D139" s="38">
        <v>43145</v>
      </c>
      <c r="E139" s="37">
        <f t="shared" si="2"/>
        <v>30.060964988677931</v>
      </c>
      <c r="F139" s="36"/>
    </row>
    <row r="140" spans="1:6" ht="23.25" x14ac:dyDescent="0.25">
      <c r="A140" s="34" t="s">
        <v>60</v>
      </c>
      <c r="B140" s="35" t="s">
        <v>194</v>
      </c>
      <c r="C140" s="38">
        <v>135000</v>
      </c>
      <c r="D140" s="38">
        <v>41014</v>
      </c>
      <c r="E140" s="37">
        <f t="shared" si="2"/>
        <v>30.380740740740741</v>
      </c>
      <c r="F140" s="36"/>
    </row>
    <row r="141" spans="1:6" x14ac:dyDescent="0.25">
      <c r="A141" s="34" t="s">
        <v>62</v>
      </c>
      <c r="B141" s="35" t="s">
        <v>195</v>
      </c>
      <c r="C141" s="38">
        <v>8525</v>
      </c>
      <c r="D141" s="38">
        <v>2131</v>
      </c>
      <c r="E141" s="37">
        <f t="shared" si="2"/>
        <v>24.997067448680351</v>
      </c>
      <c r="F141" s="36"/>
    </row>
    <row r="142" spans="1:6" x14ac:dyDescent="0.25">
      <c r="A142" s="34" t="s">
        <v>98</v>
      </c>
      <c r="B142" s="35" t="s">
        <v>196</v>
      </c>
      <c r="C142" s="38">
        <v>337218</v>
      </c>
      <c r="D142" s="38">
        <v>58148</v>
      </c>
      <c r="E142" s="37">
        <f t="shared" si="2"/>
        <v>17.24344489321448</v>
      </c>
      <c r="F142" s="36"/>
    </row>
    <row r="143" spans="1:6" ht="23.25" x14ac:dyDescent="0.25">
      <c r="A143" s="34" t="s">
        <v>60</v>
      </c>
      <c r="B143" s="35" t="s">
        <v>197</v>
      </c>
      <c r="C143" s="38">
        <v>337218</v>
      </c>
      <c r="D143" s="38">
        <v>58148</v>
      </c>
      <c r="E143" s="37">
        <f t="shared" si="2"/>
        <v>17.24344489321448</v>
      </c>
      <c r="F143" s="36"/>
    </row>
    <row r="144" spans="1:6" ht="23.25" x14ac:dyDescent="0.25">
      <c r="A144" s="34" t="s">
        <v>61</v>
      </c>
      <c r="B144" s="35" t="s">
        <v>198</v>
      </c>
      <c r="C144" s="38" t="s">
        <v>1</v>
      </c>
      <c r="D144" s="38">
        <v>58148</v>
      </c>
      <c r="E144" s="37" t="s">
        <v>1</v>
      </c>
      <c r="F144" s="36"/>
    </row>
    <row r="145" spans="1:6" x14ac:dyDescent="0.25">
      <c r="A145" s="34" t="s">
        <v>123</v>
      </c>
      <c r="B145" s="35" t="s">
        <v>199</v>
      </c>
      <c r="C145" s="38" t="s">
        <v>1</v>
      </c>
      <c r="D145" s="38">
        <v>58148</v>
      </c>
      <c r="E145" s="37" t="s">
        <v>1</v>
      </c>
      <c r="F145" s="36"/>
    </row>
    <row r="146" spans="1:6" ht="23.25" x14ac:dyDescent="0.25">
      <c r="A146" s="34" t="s">
        <v>434</v>
      </c>
      <c r="B146" s="35" t="s">
        <v>441</v>
      </c>
      <c r="C146" s="38">
        <v>2488700</v>
      </c>
      <c r="D146" s="38">
        <v>2488700</v>
      </c>
      <c r="E146" s="37">
        <f t="shared" ref="E146:E151" si="3">D146/C146*100</f>
        <v>100</v>
      </c>
      <c r="F146" s="36"/>
    </row>
    <row r="147" spans="1:6" ht="23.25" x14ac:dyDescent="0.25">
      <c r="A147" s="34" t="s">
        <v>60</v>
      </c>
      <c r="B147" s="35" t="s">
        <v>433</v>
      </c>
      <c r="C147" s="38">
        <v>2488700</v>
      </c>
      <c r="D147" s="38">
        <v>2488700</v>
      </c>
      <c r="E147" s="37">
        <f t="shared" si="3"/>
        <v>100</v>
      </c>
      <c r="F147" s="36"/>
    </row>
    <row r="148" spans="1:6" ht="23.25" x14ac:dyDescent="0.25">
      <c r="A148" s="34" t="s">
        <v>471</v>
      </c>
      <c r="B148" s="35" t="s">
        <v>442</v>
      </c>
      <c r="C148" s="38">
        <v>2488700</v>
      </c>
      <c r="D148" s="38">
        <v>2488700</v>
      </c>
      <c r="E148" s="37">
        <f t="shared" si="3"/>
        <v>100</v>
      </c>
      <c r="F148" s="36"/>
    </row>
    <row r="149" spans="1:6" ht="23.25" x14ac:dyDescent="0.25">
      <c r="A149" s="34" t="s">
        <v>60</v>
      </c>
      <c r="B149" s="35" t="s">
        <v>432</v>
      </c>
      <c r="C149" s="38">
        <v>2488700</v>
      </c>
      <c r="D149" s="38">
        <v>2488700</v>
      </c>
      <c r="E149" s="37">
        <f t="shared" si="3"/>
        <v>100</v>
      </c>
      <c r="F149" s="36"/>
    </row>
    <row r="150" spans="1:6" ht="34.5" x14ac:dyDescent="0.25">
      <c r="A150" s="34" t="s">
        <v>472</v>
      </c>
      <c r="B150" s="35" t="s">
        <v>438</v>
      </c>
      <c r="C150" s="38">
        <v>2500000</v>
      </c>
      <c r="D150" s="38">
        <v>630000</v>
      </c>
      <c r="E150" s="37">
        <f t="shared" si="3"/>
        <v>25.2</v>
      </c>
      <c r="F150" s="36"/>
    </row>
    <row r="151" spans="1:6" ht="23.25" x14ac:dyDescent="0.25">
      <c r="A151" s="34" t="s">
        <v>60</v>
      </c>
      <c r="B151" s="35" t="s">
        <v>437</v>
      </c>
      <c r="C151" s="38">
        <v>2500000</v>
      </c>
      <c r="D151" s="38">
        <v>630000</v>
      </c>
      <c r="E151" s="37">
        <f t="shared" si="3"/>
        <v>25.2</v>
      </c>
      <c r="F151" s="36"/>
    </row>
    <row r="152" spans="1:6" ht="23.25" x14ac:dyDescent="0.25">
      <c r="A152" s="34" t="s">
        <v>473</v>
      </c>
      <c r="B152" s="35" t="s">
        <v>439</v>
      </c>
      <c r="C152" s="38">
        <v>2000000</v>
      </c>
      <c r="D152" s="38" t="s">
        <v>1</v>
      </c>
      <c r="E152" s="37" t="s">
        <v>1</v>
      </c>
      <c r="F152" s="36"/>
    </row>
    <row r="153" spans="1:6" ht="23.25" x14ac:dyDescent="0.25">
      <c r="A153" s="34" t="s">
        <v>60</v>
      </c>
      <c r="B153" s="35" t="s">
        <v>436</v>
      </c>
      <c r="C153" s="38">
        <v>2000000</v>
      </c>
      <c r="D153" s="38" t="s">
        <v>1</v>
      </c>
      <c r="E153" s="37" t="s">
        <v>1</v>
      </c>
      <c r="F153" s="36"/>
    </row>
    <row r="154" spans="1:6" ht="23.25" x14ac:dyDescent="0.25">
      <c r="A154" s="34" t="s">
        <v>470</v>
      </c>
      <c r="B154" s="35" t="s">
        <v>440</v>
      </c>
      <c r="C154" s="38">
        <v>1000000</v>
      </c>
      <c r="D154" s="38" t="s">
        <v>1</v>
      </c>
      <c r="E154" s="37" t="s">
        <v>1</v>
      </c>
      <c r="F154" s="36"/>
    </row>
    <row r="155" spans="1:6" ht="23.25" x14ac:dyDescent="0.25">
      <c r="A155" s="34" t="s">
        <v>60</v>
      </c>
      <c r="B155" s="35" t="s">
        <v>435</v>
      </c>
      <c r="C155" s="38">
        <v>1000000</v>
      </c>
      <c r="D155" s="38" t="s">
        <v>1</v>
      </c>
      <c r="E155" s="37" t="s">
        <v>1</v>
      </c>
      <c r="F155" s="36"/>
    </row>
    <row r="156" spans="1:6" x14ac:dyDescent="0.25">
      <c r="A156" s="34" t="s">
        <v>308</v>
      </c>
      <c r="B156" s="35" t="s">
        <v>309</v>
      </c>
      <c r="C156" s="38">
        <v>80300</v>
      </c>
      <c r="D156" s="38" t="s">
        <v>1</v>
      </c>
      <c r="E156" s="37" t="s">
        <v>1</v>
      </c>
      <c r="F156" s="36"/>
    </row>
    <row r="157" spans="1:6" ht="23.25" x14ac:dyDescent="0.25">
      <c r="A157" s="34" t="s">
        <v>60</v>
      </c>
      <c r="B157" s="35" t="s">
        <v>310</v>
      </c>
      <c r="C157" s="38">
        <v>80300</v>
      </c>
      <c r="D157" s="38" t="s">
        <v>1</v>
      </c>
      <c r="E157" s="37" t="s">
        <v>1</v>
      </c>
      <c r="F157" s="36"/>
    </row>
    <row r="158" spans="1:6" ht="23.25" x14ac:dyDescent="0.25">
      <c r="A158" s="34" t="s">
        <v>311</v>
      </c>
      <c r="B158" s="35" t="s">
        <v>312</v>
      </c>
      <c r="C158" s="38">
        <v>812</v>
      </c>
      <c r="D158" s="38" t="s">
        <v>1</v>
      </c>
      <c r="E158" s="37" t="s">
        <v>1</v>
      </c>
      <c r="F158" s="36"/>
    </row>
    <row r="159" spans="1:6" ht="23.25" x14ac:dyDescent="0.25">
      <c r="A159" s="34" t="s">
        <v>60</v>
      </c>
      <c r="B159" s="35" t="s">
        <v>313</v>
      </c>
      <c r="C159" s="38">
        <v>812</v>
      </c>
      <c r="D159" s="38" t="s">
        <v>1</v>
      </c>
      <c r="E159" s="37" t="s">
        <v>1</v>
      </c>
      <c r="F159" s="36"/>
    </row>
    <row r="160" spans="1:6" ht="34.5" x14ac:dyDescent="0.25">
      <c r="A160" s="34" t="s">
        <v>314</v>
      </c>
      <c r="B160" s="35" t="s">
        <v>315</v>
      </c>
      <c r="C160" s="38">
        <v>2544033</v>
      </c>
      <c r="D160" s="38" t="s">
        <v>1</v>
      </c>
      <c r="E160" s="37" t="s">
        <v>1</v>
      </c>
      <c r="F160" s="36"/>
    </row>
    <row r="161" spans="1:6" ht="23.25" x14ac:dyDescent="0.25">
      <c r="A161" s="34" t="s">
        <v>316</v>
      </c>
      <c r="B161" s="35" t="s">
        <v>317</v>
      </c>
      <c r="C161" s="38">
        <v>2544033</v>
      </c>
      <c r="D161" s="38" t="s">
        <v>1</v>
      </c>
      <c r="E161" s="37" t="s">
        <v>1</v>
      </c>
      <c r="F161" s="36"/>
    </row>
    <row r="162" spans="1:6" ht="23.25" x14ac:dyDescent="0.25">
      <c r="A162" s="34" t="s">
        <v>318</v>
      </c>
      <c r="B162" s="35" t="s">
        <v>319</v>
      </c>
      <c r="C162" s="38">
        <v>2544033</v>
      </c>
      <c r="D162" s="38" t="s">
        <v>1</v>
      </c>
      <c r="E162" s="37" t="s">
        <v>1</v>
      </c>
      <c r="F162" s="36"/>
    </row>
    <row r="163" spans="1:6" ht="23.25" x14ac:dyDescent="0.25">
      <c r="A163" s="34" t="s">
        <v>60</v>
      </c>
      <c r="B163" s="35" t="s">
        <v>320</v>
      </c>
      <c r="C163" s="38">
        <v>2544033</v>
      </c>
      <c r="D163" s="38" t="s">
        <v>1</v>
      </c>
      <c r="E163" s="37" t="s">
        <v>1</v>
      </c>
      <c r="F163" s="36"/>
    </row>
    <row r="164" spans="1:6" x14ac:dyDescent="0.25">
      <c r="A164" s="34" t="s">
        <v>100</v>
      </c>
      <c r="B164" s="35" t="s">
        <v>200</v>
      </c>
      <c r="C164" s="38">
        <v>59650</v>
      </c>
      <c r="D164" s="38">
        <v>19998</v>
      </c>
      <c r="E164" s="37">
        <f t="shared" ref="E164:E166" si="4">D164/C164*100</f>
        <v>33.525565800502932</v>
      </c>
      <c r="F164" s="36"/>
    </row>
    <row r="165" spans="1:6" x14ac:dyDescent="0.25">
      <c r="A165" s="34" t="s">
        <v>201</v>
      </c>
      <c r="B165" s="35" t="s">
        <v>202</v>
      </c>
      <c r="C165" s="38">
        <v>59650</v>
      </c>
      <c r="D165" s="38">
        <v>19998</v>
      </c>
      <c r="E165" s="37">
        <f t="shared" si="4"/>
        <v>33.525565800502932</v>
      </c>
      <c r="F165" s="36"/>
    </row>
    <row r="166" spans="1:6" ht="34.5" x14ac:dyDescent="0.25">
      <c r="A166" s="71" t="s">
        <v>87</v>
      </c>
      <c r="B166" s="72" t="s">
        <v>203</v>
      </c>
      <c r="C166" s="73">
        <v>59650</v>
      </c>
      <c r="D166" s="73">
        <v>19998</v>
      </c>
      <c r="E166" s="37">
        <f t="shared" si="4"/>
        <v>33.525565800502932</v>
      </c>
      <c r="F166" s="36"/>
    </row>
    <row r="167" spans="1:6" ht="23.25" x14ac:dyDescent="0.25">
      <c r="A167" s="75" t="s">
        <v>101</v>
      </c>
      <c r="B167" s="76" t="s">
        <v>204</v>
      </c>
      <c r="C167" s="77">
        <v>59650</v>
      </c>
      <c r="D167" s="77">
        <v>19998</v>
      </c>
      <c r="E167" s="37">
        <f t="shared" ref="E167:E173" si="5">D167/C167*100</f>
        <v>33.525565800502932</v>
      </c>
      <c r="F167" s="36"/>
    </row>
    <row r="168" spans="1:6" ht="23.25" x14ac:dyDescent="0.25">
      <c r="A168" s="34" t="s">
        <v>60</v>
      </c>
      <c r="B168" s="35" t="s">
        <v>205</v>
      </c>
      <c r="C168" s="38">
        <v>59650</v>
      </c>
      <c r="D168" s="38">
        <v>19998</v>
      </c>
      <c r="E168" s="37">
        <f t="shared" si="5"/>
        <v>33.525565800502932</v>
      </c>
      <c r="F168" s="36"/>
    </row>
    <row r="169" spans="1:6" x14ac:dyDescent="0.25">
      <c r="A169" s="34" t="s">
        <v>102</v>
      </c>
      <c r="B169" s="35" t="s">
        <v>206</v>
      </c>
      <c r="C169" s="38">
        <v>194400</v>
      </c>
      <c r="D169" s="38">
        <v>97200</v>
      </c>
      <c r="E169" s="37">
        <f t="shared" si="5"/>
        <v>50</v>
      </c>
      <c r="F169" s="36"/>
    </row>
    <row r="170" spans="1:6" x14ac:dyDescent="0.25">
      <c r="A170" s="34" t="s">
        <v>103</v>
      </c>
      <c r="B170" s="35" t="s">
        <v>207</v>
      </c>
      <c r="C170" s="38">
        <v>194400</v>
      </c>
      <c r="D170" s="38">
        <v>97200</v>
      </c>
      <c r="E170" s="37">
        <f t="shared" si="5"/>
        <v>50</v>
      </c>
      <c r="F170" s="36"/>
    </row>
    <row r="171" spans="1:6" ht="34.5" x14ac:dyDescent="0.25">
      <c r="A171" s="34" t="s">
        <v>52</v>
      </c>
      <c r="B171" s="35" t="s">
        <v>208</v>
      </c>
      <c r="C171" s="38">
        <v>194400</v>
      </c>
      <c r="D171" s="38">
        <v>97200</v>
      </c>
      <c r="E171" s="37">
        <f t="shared" si="5"/>
        <v>50</v>
      </c>
      <c r="F171" s="36"/>
    </row>
    <row r="172" spans="1:6" x14ac:dyDescent="0.25">
      <c r="A172" s="34" t="s">
        <v>104</v>
      </c>
      <c r="B172" s="35" t="s">
        <v>209</v>
      </c>
      <c r="C172" s="38">
        <v>194400</v>
      </c>
      <c r="D172" s="38">
        <v>97200</v>
      </c>
      <c r="E172" s="37">
        <f t="shared" si="5"/>
        <v>50</v>
      </c>
      <c r="F172" s="36"/>
    </row>
    <row r="173" spans="1:6" x14ac:dyDescent="0.25">
      <c r="A173" s="34" t="s">
        <v>105</v>
      </c>
      <c r="B173" s="35" t="s">
        <v>210</v>
      </c>
      <c r="C173" s="38">
        <v>194400</v>
      </c>
      <c r="D173" s="38">
        <v>97200</v>
      </c>
      <c r="E173" s="37">
        <f t="shared" si="5"/>
        <v>50</v>
      </c>
      <c r="F173" s="36"/>
    </row>
    <row r="174" spans="1:6" x14ac:dyDescent="0.25">
      <c r="A174" s="34" t="s">
        <v>260</v>
      </c>
      <c r="B174" s="35" t="s">
        <v>261</v>
      </c>
      <c r="C174" s="38" t="s">
        <v>1</v>
      </c>
      <c r="D174" s="38">
        <v>97200</v>
      </c>
      <c r="E174" s="37" t="s">
        <v>1</v>
      </c>
      <c r="F174" s="36"/>
    </row>
    <row r="175" spans="1:6" ht="15.75" thickBot="1" x14ac:dyDescent="0.3">
      <c r="A175" s="34" t="s">
        <v>262</v>
      </c>
      <c r="B175" s="35" t="s">
        <v>263</v>
      </c>
      <c r="C175" s="38" t="s">
        <v>1</v>
      </c>
      <c r="D175" s="38">
        <v>97200</v>
      </c>
      <c r="E175" s="37" t="s">
        <v>1</v>
      </c>
      <c r="F175" s="36"/>
    </row>
    <row r="176" spans="1:6" hidden="1" x14ac:dyDescent="0.25">
      <c r="A176" s="34" t="s">
        <v>321</v>
      </c>
      <c r="B176" s="35" t="s">
        <v>322</v>
      </c>
      <c r="C176" s="38" t="s">
        <v>1</v>
      </c>
      <c r="D176" s="38" t="s">
        <v>1</v>
      </c>
      <c r="E176" s="37" t="s">
        <v>1</v>
      </c>
      <c r="F176" s="36"/>
    </row>
    <row r="177" spans="1:6" ht="34.5" hidden="1" x14ac:dyDescent="0.25">
      <c r="A177" s="34" t="s">
        <v>64</v>
      </c>
      <c r="B177" s="35" t="s">
        <v>323</v>
      </c>
      <c r="C177" s="38" t="s">
        <v>1</v>
      </c>
      <c r="D177" s="38" t="s">
        <v>1</v>
      </c>
      <c r="E177" s="37" t="s">
        <v>1</v>
      </c>
      <c r="F177" s="36"/>
    </row>
    <row r="178" spans="1:6" hidden="1" x14ac:dyDescent="0.25">
      <c r="A178" s="34" t="s">
        <v>65</v>
      </c>
      <c r="B178" s="35" t="s">
        <v>324</v>
      </c>
      <c r="C178" s="38" t="s">
        <v>1</v>
      </c>
      <c r="D178" s="38" t="s">
        <v>1</v>
      </c>
      <c r="E178" s="37" t="s">
        <v>1</v>
      </c>
      <c r="F178" s="36"/>
    </row>
    <row r="179" spans="1:6" hidden="1" x14ac:dyDescent="0.25">
      <c r="A179" s="34" t="s">
        <v>105</v>
      </c>
      <c r="B179" s="35" t="s">
        <v>325</v>
      </c>
      <c r="C179" s="38" t="s">
        <v>1</v>
      </c>
      <c r="D179" s="38" t="s">
        <v>1</v>
      </c>
      <c r="E179" s="37" t="s">
        <v>1</v>
      </c>
      <c r="F179" s="36"/>
    </row>
    <row r="180" spans="1:6" ht="23.25" hidden="1" x14ac:dyDescent="0.25">
      <c r="A180" s="34" t="s">
        <v>326</v>
      </c>
      <c r="B180" s="35" t="s">
        <v>327</v>
      </c>
      <c r="C180" s="38" t="s">
        <v>1</v>
      </c>
      <c r="D180" s="38" t="s">
        <v>1</v>
      </c>
      <c r="E180" s="37" t="s">
        <v>1</v>
      </c>
      <c r="F180" s="36"/>
    </row>
    <row r="181" spans="1:6" ht="24" hidden="1" thickBot="1" x14ac:dyDescent="0.3">
      <c r="A181" s="34" t="s">
        <v>328</v>
      </c>
      <c r="B181" s="35" t="s">
        <v>329</v>
      </c>
      <c r="C181" s="38" t="s">
        <v>1</v>
      </c>
      <c r="D181" s="38" t="s">
        <v>1</v>
      </c>
      <c r="E181" s="37" t="s">
        <v>1</v>
      </c>
      <c r="F181" s="36"/>
    </row>
    <row r="182" spans="1:6" ht="24" customHeight="1" thickBot="1" x14ac:dyDescent="0.3">
      <c r="A182" s="46" t="s">
        <v>330</v>
      </c>
      <c r="B182" s="47" t="s">
        <v>0</v>
      </c>
      <c r="C182" s="55">
        <v>-389222</v>
      </c>
      <c r="D182" s="55">
        <v>2566962</v>
      </c>
      <c r="E182" s="48" t="s">
        <v>0</v>
      </c>
      <c r="F182" s="49"/>
    </row>
    <row r="183" spans="1:6" ht="15" customHeight="1" x14ac:dyDescent="0.25">
      <c r="A183" s="50"/>
      <c r="B183" s="51"/>
      <c r="C183" s="51"/>
      <c r="D183" s="51"/>
      <c r="E183" s="51"/>
      <c r="F183" s="31"/>
    </row>
  </sheetData>
  <mergeCells count="7">
    <mergeCell ref="E6:E8"/>
    <mergeCell ref="A2:E3"/>
    <mergeCell ref="A6:A8"/>
    <mergeCell ref="B6:B8"/>
    <mergeCell ref="C6:C8"/>
    <mergeCell ref="D6:D8"/>
    <mergeCell ref="A4:E4"/>
  </mergeCells>
  <pageMargins left="0.39374999999999999" right="0.39374999999999999" top="0.39374999999999999" bottom="0.39374999999999999" header="0" footer="0"/>
  <pageSetup paperSize="9" scale="7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6"/>
  <sheetViews>
    <sheetView tabSelected="1" workbookViewId="0">
      <selection activeCell="A2" sqref="A2:D2"/>
    </sheetView>
  </sheetViews>
  <sheetFormatPr defaultRowHeight="12.75" x14ac:dyDescent="0.2"/>
  <cols>
    <col min="1" max="1" width="69.7109375" style="2" customWidth="1"/>
    <col min="2" max="2" width="18.5703125" style="22" customWidth="1"/>
    <col min="3" max="3" width="18.5703125" style="2" customWidth="1"/>
    <col min="4" max="4" width="11.5703125" style="2" bestFit="1" customWidth="1"/>
    <col min="5" max="256" width="9.140625" style="2"/>
    <col min="257" max="257" width="69.7109375" style="2" customWidth="1"/>
    <col min="258" max="259" width="18.5703125" style="2" customWidth="1"/>
    <col min="260" max="260" width="11.5703125" style="2" bestFit="1" customWidth="1"/>
    <col min="261" max="512" width="9.140625" style="2"/>
    <col min="513" max="513" width="69.7109375" style="2" customWidth="1"/>
    <col min="514" max="515" width="18.5703125" style="2" customWidth="1"/>
    <col min="516" max="516" width="11.5703125" style="2" bestFit="1" customWidth="1"/>
    <col min="517" max="768" width="9.140625" style="2"/>
    <col min="769" max="769" width="69.7109375" style="2" customWidth="1"/>
    <col min="770" max="771" width="18.5703125" style="2" customWidth="1"/>
    <col min="772" max="772" width="11.5703125" style="2" bestFit="1" customWidth="1"/>
    <col min="773" max="1024" width="9.140625" style="2"/>
    <col min="1025" max="1025" width="69.7109375" style="2" customWidth="1"/>
    <col min="1026" max="1027" width="18.5703125" style="2" customWidth="1"/>
    <col min="1028" max="1028" width="11.5703125" style="2" bestFit="1" customWidth="1"/>
    <col min="1029" max="1280" width="9.140625" style="2"/>
    <col min="1281" max="1281" width="69.7109375" style="2" customWidth="1"/>
    <col min="1282" max="1283" width="18.5703125" style="2" customWidth="1"/>
    <col min="1284" max="1284" width="11.5703125" style="2" bestFit="1" customWidth="1"/>
    <col min="1285" max="1536" width="9.140625" style="2"/>
    <col min="1537" max="1537" width="69.7109375" style="2" customWidth="1"/>
    <col min="1538" max="1539" width="18.5703125" style="2" customWidth="1"/>
    <col min="1540" max="1540" width="11.5703125" style="2" bestFit="1" customWidth="1"/>
    <col min="1541" max="1792" width="9.140625" style="2"/>
    <col min="1793" max="1793" width="69.7109375" style="2" customWidth="1"/>
    <col min="1794" max="1795" width="18.5703125" style="2" customWidth="1"/>
    <col min="1796" max="1796" width="11.5703125" style="2" bestFit="1" customWidth="1"/>
    <col min="1797" max="2048" width="9.140625" style="2"/>
    <col min="2049" max="2049" width="69.7109375" style="2" customWidth="1"/>
    <col min="2050" max="2051" width="18.5703125" style="2" customWidth="1"/>
    <col min="2052" max="2052" width="11.5703125" style="2" bestFit="1" customWidth="1"/>
    <col min="2053" max="2304" width="9.140625" style="2"/>
    <col min="2305" max="2305" width="69.7109375" style="2" customWidth="1"/>
    <col min="2306" max="2307" width="18.5703125" style="2" customWidth="1"/>
    <col min="2308" max="2308" width="11.5703125" style="2" bestFit="1" customWidth="1"/>
    <col min="2309" max="2560" width="9.140625" style="2"/>
    <col min="2561" max="2561" width="69.7109375" style="2" customWidth="1"/>
    <col min="2562" max="2563" width="18.5703125" style="2" customWidth="1"/>
    <col min="2564" max="2564" width="11.5703125" style="2" bestFit="1" customWidth="1"/>
    <col min="2565" max="2816" width="9.140625" style="2"/>
    <col min="2817" max="2817" width="69.7109375" style="2" customWidth="1"/>
    <col min="2818" max="2819" width="18.5703125" style="2" customWidth="1"/>
    <col min="2820" max="2820" width="11.5703125" style="2" bestFit="1" customWidth="1"/>
    <col min="2821" max="3072" width="9.140625" style="2"/>
    <col min="3073" max="3073" width="69.7109375" style="2" customWidth="1"/>
    <col min="3074" max="3075" width="18.5703125" style="2" customWidth="1"/>
    <col min="3076" max="3076" width="11.5703125" style="2" bestFit="1" customWidth="1"/>
    <col min="3077" max="3328" width="9.140625" style="2"/>
    <col min="3329" max="3329" width="69.7109375" style="2" customWidth="1"/>
    <col min="3330" max="3331" width="18.5703125" style="2" customWidth="1"/>
    <col min="3332" max="3332" width="11.5703125" style="2" bestFit="1" customWidth="1"/>
    <col min="3333" max="3584" width="9.140625" style="2"/>
    <col min="3585" max="3585" width="69.7109375" style="2" customWidth="1"/>
    <col min="3586" max="3587" width="18.5703125" style="2" customWidth="1"/>
    <col min="3588" max="3588" width="11.5703125" style="2" bestFit="1" customWidth="1"/>
    <col min="3589" max="3840" width="9.140625" style="2"/>
    <col min="3841" max="3841" width="69.7109375" style="2" customWidth="1"/>
    <col min="3842" max="3843" width="18.5703125" style="2" customWidth="1"/>
    <col min="3844" max="3844" width="11.5703125" style="2" bestFit="1" customWidth="1"/>
    <col min="3845" max="4096" width="9.140625" style="2"/>
    <col min="4097" max="4097" width="69.7109375" style="2" customWidth="1"/>
    <col min="4098" max="4099" width="18.5703125" style="2" customWidth="1"/>
    <col min="4100" max="4100" width="11.5703125" style="2" bestFit="1" customWidth="1"/>
    <col min="4101" max="4352" width="9.140625" style="2"/>
    <col min="4353" max="4353" width="69.7109375" style="2" customWidth="1"/>
    <col min="4354" max="4355" width="18.5703125" style="2" customWidth="1"/>
    <col min="4356" max="4356" width="11.5703125" style="2" bestFit="1" customWidth="1"/>
    <col min="4357" max="4608" width="9.140625" style="2"/>
    <col min="4609" max="4609" width="69.7109375" style="2" customWidth="1"/>
    <col min="4610" max="4611" width="18.5703125" style="2" customWidth="1"/>
    <col min="4612" max="4612" width="11.5703125" style="2" bestFit="1" customWidth="1"/>
    <col min="4613" max="4864" width="9.140625" style="2"/>
    <col min="4865" max="4865" width="69.7109375" style="2" customWidth="1"/>
    <col min="4866" max="4867" width="18.5703125" style="2" customWidth="1"/>
    <col min="4868" max="4868" width="11.5703125" style="2" bestFit="1" customWidth="1"/>
    <col min="4869" max="5120" width="9.140625" style="2"/>
    <col min="5121" max="5121" width="69.7109375" style="2" customWidth="1"/>
    <col min="5122" max="5123" width="18.5703125" style="2" customWidth="1"/>
    <col min="5124" max="5124" width="11.5703125" style="2" bestFit="1" customWidth="1"/>
    <col min="5125" max="5376" width="9.140625" style="2"/>
    <col min="5377" max="5377" width="69.7109375" style="2" customWidth="1"/>
    <col min="5378" max="5379" width="18.5703125" style="2" customWidth="1"/>
    <col min="5380" max="5380" width="11.5703125" style="2" bestFit="1" customWidth="1"/>
    <col min="5381" max="5632" width="9.140625" style="2"/>
    <col min="5633" max="5633" width="69.7109375" style="2" customWidth="1"/>
    <col min="5634" max="5635" width="18.5703125" style="2" customWidth="1"/>
    <col min="5636" max="5636" width="11.5703125" style="2" bestFit="1" customWidth="1"/>
    <col min="5637" max="5888" width="9.140625" style="2"/>
    <col min="5889" max="5889" width="69.7109375" style="2" customWidth="1"/>
    <col min="5890" max="5891" width="18.5703125" style="2" customWidth="1"/>
    <col min="5892" max="5892" width="11.5703125" style="2" bestFit="1" customWidth="1"/>
    <col min="5893" max="6144" width="9.140625" style="2"/>
    <col min="6145" max="6145" width="69.7109375" style="2" customWidth="1"/>
    <col min="6146" max="6147" width="18.5703125" style="2" customWidth="1"/>
    <col min="6148" max="6148" width="11.5703125" style="2" bestFit="1" customWidth="1"/>
    <col min="6149" max="6400" width="9.140625" style="2"/>
    <col min="6401" max="6401" width="69.7109375" style="2" customWidth="1"/>
    <col min="6402" max="6403" width="18.5703125" style="2" customWidth="1"/>
    <col min="6404" max="6404" width="11.5703125" style="2" bestFit="1" customWidth="1"/>
    <col min="6405" max="6656" width="9.140625" style="2"/>
    <col min="6657" max="6657" width="69.7109375" style="2" customWidth="1"/>
    <col min="6658" max="6659" width="18.5703125" style="2" customWidth="1"/>
    <col min="6660" max="6660" width="11.5703125" style="2" bestFit="1" customWidth="1"/>
    <col min="6661" max="6912" width="9.140625" style="2"/>
    <col min="6913" max="6913" width="69.7109375" style="2" customWidth="1"/>
    <col min="6914" max="6915" width="18.5703125" style="2" customWidth="1"/>
    <col min="6916" max="6916" width="11.5703125" style="2" bestFit="1" customWidth="1"/>
    <col min="6917" max="7168" width="9.140625" style="2"/>
    <col min="7169" max="7169" width="69.7109375" style="2" customWidth="1"/>
    <col min="7170" max="7171" width="18.5703125" style="2" customWidth="1"/>
    <col min="7172" max="7172" width="11.5703125" style="2" bestFit="1" customWidth="1"/>
    <col min="7173" max="7424" width="9.140625" style="2"/>
    <col min="7425" max="7425" width="69.7109375" style="2" customWidth="1"/>
    <col min="7426" max="7427" width="18.5703125" style="2" customWidth="1"/>
    <col min="7428" max="7428" width="11.5703125" style="2" bestFit="1" customWidth="1"/>
    <col min="7429" max="7680" width="9.140625" style="2"/>
    <col min="7681" max="7681" width="69.7109375" style="2" customWidth="1"/>
    <col min="7682" max="7683" width="18.5703125" style="2" customWidth="1"/>
    <col min="7684" max="7684" width="11.5703125" style="2" bestFit="1" customWidth="1"/>
    <col min="7685" max="7936" width="9.140625" style="2"/>
    <col min="7937" max="7937" width="69.7109375" style="2" customWidth="1"/>
    <col min="7938" max="7939" width="18.5703125" style="2" customWidth="1"/>
    <col min="7940" max="7940" width="11.5703125" style="2" bestFit="1" customWidth="1"/>
    <col min="7941" max="8192" width="9.140625" style="2"/>
    <col min="8193" max="8193" width="69.7109375" style="2" customWidth="1"/>
    <col min="8194" max="8195" width="18.5703125" style="2" customWidth="1"/>
    <col min="8196" max="8196" width="11.5703125" style="2" bestFit="1" customWidth="1"/>
    <col min="8197" max="8448" width="9.140625" style="2"/>
    <col min="8449" max="8449" width="69.7109375" style="2" customWidth="1"/>
    <col min="8450" max="8451" width="18.5703125" style="2" customWidth="1"/>
    <col min="8452" max="8452" width="11.5703125" style="2" bestFit="1" customWidth="1"/>
    <col min="8453" max="8704" width="9.140625" style="2"/>
    <col min="8705" max="8705" width="69.7109375" style="2" customWidth="1"/>
    <col min="8706" max="8707" width="18.5703125" style="2" customWidth="1"/>
    <col min="8708" max="8708" width="11.5703125" style="2" bestFit="1" customWidth="1"/>
    <col min="8709" max="8960" width="9.140625" style="2"/>
    <col min="8961" max="8961" width="69.7109375" style="2" customWidth="1"/>
    <col min="8962" max="8963" width="18.5703125" style="2" customWidth="1"/>
    <col min="8964" max="8964" width="11.5703125" style="2" bestFit="1" customWidth="1"/>
    <col min="8965" max="9216" width="9.140625" style="2"/>
    <col min="9217" max="9217" width="69.7109375" style="2" customWidth="1"/>
    <col min="9218" max="9219" width="18.5703125" style="2" customWidth="1"/>
    <col min="9220" max="9220" width="11.5703125" style="2" bestFit="1" customWidth="1"/>
    <col min="9221" max="9472" width="9.140625" style="2"/>
    <col min="9473" max="9473" width="69.7109375" style="2" customWidth="1"/>
    <col min="9474" max="9475" width="18.5703125" style="2" customWidth="1"/>
    <col min="9476" max="9476" width="11.5703125" style="2" bestFit="1" customWidth="1"/>
    <col min="9477" max="9728" width="9.140625" style="2"/>
    <col min="9729" max="9729" width="69.7109375" style="2" customWidth="1"/>
    <col min="9730" max="9731" width="18.5703125" style="2" customWidth="1"/>
    <col min="9732" max="9732" width="11.5703125" style="2" bestFit="1" customWidth="1"/>
    <col min="9733" max="9984" width="9.140625" style="2"/>
    <col min="9985" max="9985" width="69.7109375" style="2" customWidth="1"/>
    <col min="9986" max="9987" width="18.5703125" style="2" customWidth="1"/>
    <col min="9988" max="9988" width="11.5703125" style="2" bestFit="1" customWidth="1"/>
    <col min="9989" max="10240" width="9.140625" style="2"/>
    <col min="10241" max="10241" width="69.7109375" style="2" customWidth="1"/>
    <col min="10242" max="10243" width="18.5703125" style="2" customWidth="1"/>
    <col min="10244" max="10244" width="11.5703125" style="2" bestFit="1" customWidth="1"/>
    <col min="10245" max="10496" width="9.140625" style="2"/>
    <col min="10497" max="10497" width="69.7109375" style="2" customWidth="1"/>
    <col min="10498" max="10499" width="18.5703125" style="2" customWidth="1"/>
    <col min="10500" max="10500" width="11.5703125" style="2" bestFit="1" customWidth="1"/>
    <col min="10501" max="10752" width="9.140625" style="2"/>
    <col min="10753" max="10753" width="69.7109375" style="2" customWidth="1"/>
    <col min="10754" max="10755" width="18.5703125" style="2" customWidth="1"/>
    <col min="10756" max="10756" width="11.5703125" style="2" bestFit="1" customWidth="1"/>
    <col min="10757" max="11008" width="9.140625" style="2"/>
    <col min="11009" max="11009" width="69.7109375" style="2" customWidth="1"/>
    <col min="11010" max="11011" width="18.5703125" style="2" customWidth="1"/>
    <col min="11012" max="11012" width="11.5703125" style="2" bestFit="1" customWidth="1"/>
    <col min="11013" max="11264" width="9.140625" style="2"/>
    <col min="11265" max="11265" width="69.7109375" style="2" customWidth="1"/>
    <col min="11266" max="11267" width="18.5703125" style="2" customWidth="1"/>
    <col min="11268" max="11268" width="11.5703125" style="2" bestFit="1" customWidth="1"/>
    <col min="11269" max="11520" width="9.140625" style="2"/>
    <col min="11521" max="11521" width="69.7109375" style="2" customWidth="1"/>
    <col min="11522" max="11523" width="18.5703125" style="2" customWidth="1"/>
    <col min="11524" max="11524" width="11.5703125" style="2" bestFit="1" customWidth="1"/>
    <col min="11525" max="11776" width="9.140625" style="2"/>
    <col min="11777" max="11777" width="69.7109375" style="2" customWidth="1"/>
    <col min="11778" max="11779" width="18.5703125" style="2" customWidth="1"/>
    <col min="11780" max="11780" width="11.5703125" style="2" bestFit="1" customWidth="1"/>
    <col min="11781" max="12032" width="9.140625" style="2"/>
    <col min="12033" max="12033" width="69.7109375" style="2" customWidth="1"/>
    <col min="12034" max="12035" width="18.5703125" style="2" customWidth="1"/>
    <col min="12036" max="12036" width="11.5703125" style="2" bestFit="1" customWidth="1"/>
    <col min="12037" max="12288" width="9.140625" style="2"/>
    <col min="12289" max="12289" width="69.7109375" style="2" customWidth="1"/>
    <col min="12290" max="12291" width="18.5703125" style="2" customWidth="1"/>
    <col min="12292" max="12292" width="11.5703125" style="2" bestFit="1" customWidth="1"/>
    <col min="12293" max="12544" width="9.140625" style="2"/>
    <col min="12545" max="12545" width="69.7109375" style="2" customWidth="1"/>
    <col min="12546" max="12547" width="18.5703125" style="2" customWidth="1"/>
    <col min="12548" max="12548" width="11.5703125" style="2" bestFit="1" customWidth="1"/>
    <col min="12549" max="12800" width="9.140625" style="2"/>
    <col min="12801" max="12801" width="69.7109375" style="2" customWidth="1"/>
    <col min="12802" max="12803" width="18.5703125" style="2" customWidth="1"/>
    <col min="12804" max="12804" width="11.5703125" style="2" bestFit="1" customWidth="1"/>
    <col min="12805" max="13056" width="9.140625" style="2"/>
    <col min="13057" max="13057" width="69.7109375" style="2" customWidth="1"/>
    <col min="13058" max="13059" width="18.5703125" style="2" customWidth="1"/>
    <col min="13060" max="13060" width="11.5703125" style="2" bestFit="1" customWidth="1"/>
    <col min="13061" max="13312" width="9.140625" style="2"/>
    <col min="13313" max="13313" width="69.7109375" style="2" customWidth="1"/>
    <col min="13314" max="13315" width="18.5703125" style="2" customWidth="1"/>
    <col min="13316" max="13316" width="11.5703125" style="2" bestFit="1" customWidth="1"/>
    <col min="13317" max="13568" width="9.140625" style="2"/>
    <col min="13569" max="13569" width="69.7109375" style="2" customWidth="1"/>
    <col min="13570" max="13571" width="18.5703125" style="2" customWidth="1"/>
    <col min="13572" max="13572" width="11.5703125" style="2" bestFit="1" customWidth="1"/>
    <col min="13573" max="13824" width="9.140625" style="2"/>
    <col min="13825" max="13825" width="69.7109375" style="2" customWidth="1"/>
    <col min="13826" max="13827" width="18.5703125" style="2" customWidth="1"/>
    <col min="13828" max="13828" width="11.5703125" style="2" bestFit="1" customWidth="1"/>
    <col min="13829" max="14080" width="9.140625" style="2"/>
    <col min="14081" max="14081" width="69.7109375" style="2" customWidth="1"/>
    <col min="14082" max="14083" width="18.5703125" style="2" customWidth="1"/>
    <col min="14084" max="14084" width="11.5703125" style="2" bestFit="1" customWidth="1"/>
    <col min="14085" max="14336" width="9.140625" style="2"/>
    <col min="14337" max="14337" width="69.7109375" style="2" customWidth="1"/>
    <col min="14338" max="14339" width="18.5703125" style="2" customWidth="1"/>
    <col min="14340" max="14340" width="11.5703125" style="2" bestFit="1" customWidth="1"/>
    <col min="14341" max="14592" width="9.140625" style="2"/>
    <col min="14593" max="14593" width="69.7109375" style="2" customWidth="1"/>
    <col min="14594" max="14595" width="18.5703125" style="2" customWidth="1"/>
    <col min="14596" max="14596" width="11.5703125" style="2" bestFit="1" customWidth="1"/>
    <col min="14597" max="14848" width="9.140625" style="2"/>
    <col min="14849" max="14849" width="69.7109375" style="2" customWidth="1"/>
    <col min="14850" max="14851" width="18.5703125" style="2" customWidth="1"/>
    <col min="14852" max="14852" width="11.5703125" style="2" bestFit="1" customWidth="1"/>
    <col min="14853" max="15104" width="9.140625" style="2"/>
    <col min="15105" max="15105" width="69.7109375" style="2" customWidth="1"/>
    <col min="15106" max="15107" width="18.5703125" style="2" customWidth="1"/>
    <col min="15108" max="15108" width="11.5703125" style="2" bestFit="1" customWidth="1"/>
    <col min="15109" max="15360" width="9.140625" style="2"/>
    <col min="15361" max="15361" width="69.7109375" style="2" customWidth="1"/>
    <col min="15362" max="15363" width="18.5703125" style="2" customWidth="1"/>
    <col min="15364" max="15364" width="11.5703125" style="2" bestFit="1" customWidth="1"/>
    <col min="15365" max="15616" width="9.140625" style="2"/>
    <col min="15617" max="15617" width="69.7109375" style="2" customWidth="1"/>
    <col min="15618" max="15619" width="18.5703125" style="2" customWidth="1"/>
    <col min="15620" max="15620" width="11.5703125" style="2" bestFit="1" customWidth="1"/>
    <col min="15621" max="15872" width="9.140625" style="2"/>
    <col min="15873" max="15873" width="69.7109375" style="2" customWidth="1"/>
    <col min="15874" max="15875" width="18.5703125" style="2" customWidth="1"/>
    <col min="15876" max="15876" width="11.5703125" style="2" bestFit="1" customWidth="1"/>
    <col min="15877" max="16128" width="9.140625" style="2"/>
    <col min="16129" max="16129" width="69.7109375" style="2" customWidth="1"/>
    <col min="16130" max="16131" width="18.5703125" style="2" customWidth="1"/>
    <col min="16132" max="16132" width="11.5703125" style="2" bestFit="1" customWidth="1"/>
    <col min="16133" max="16384" width="9.140625" style="2"/>
  </cols>
  <sheetData>
    <row r="1" spans="1:5" ht="115.5" customHeight="1" x14ac:dyDescent="0.2">
      <c r="A1" s="59"/>
      <c r="B1" s="101" t="s">
        <v>475</v>
      </c>
      <c r="C1" s="102"/>
      <c r="D1" s="102"/>
    </row>
    <row r="2" spans="1:5" ht="15.75" x14ac:dyDescent="0.25">
      <c r="A2" s="104"/>
      <c r="B2" s="104"/>
      <c r="C2" s="104"/>
      <c r="D2" s="104"/>
    </row>
    <row r="3" spans="1:5" ht="15.75" x14ac:dyDescent="0.25">
      <c r="A3" s="108"/>
      <c r="B3" s="108"/>
      <c r="C3" s="108"/>
      <c r="D3" s="108"/>
    </row>
    <row r="4" spans="1:5" ht="18.75" x14ac:dyDescent="0.3">
      <c r="A4" s="105" t="s">
        <v>43</v>
      </c>
      <c r="B4" s="105"/>
      <c r="C4" s="106"/>
      <c r="D4" s="106"/>
    </row>
    <row r="5" spans="1:5" ht="58.5" customHeight="1" x14ac:dyDescent="0.3">
      <c r="A5" s="107" t="s">
        <v>430</v>
      </c>
      <c r="B5" s="107"/>
      <c r="C5" s="107"/>
      <c r="D5" s="106"/>
    </row>
    <row r="6" spans="1:5" ht="25.5" customHeight="1" x14ac:dyDescent="0.25">
      <c r="A6" s="3"/>
      <c r="B6" s="4"/>
    </row>
    <row r="7" spans="1:5" ht="54.75" customHeight="1" x14ac:dyDescent="0.2">
      <c r="A7" s="5" t="s">
        <v>44</v>
      </c>
      <c r="B7" s="6" t="s">
        <v>45</v>
      </c>
      <c r="C7" s="6" t="s">
        <v>46</v>
      </c>
      <c r="D7" s="6" t="s">
        <v>47</v>
      </c>
    </row>
    <row r="8" spans="1:5" ht="21.75" customHeight="1" x14ac:dyDescent="0.2">
      <c r="A8" s="7" t="s">
        <v>48</v>
      </c>
      <c r="B8" s="8">
        <v>194.4</v>
      </c>
      <c r="C8" s="8">
        <v>97.2</v>
      </c>
      <c r="D8" s="9">
        <f>C8/B8*100</f>
        <v>50</v>
      </c>
    </row>
    <row r="9" spans="1:5" ht="63.75" customHeight="1" x14ac:dyDescent="0.2">
      <c r="A9" s="10" t="s">
        <v>431</v>
      </c>
      <c r="B9" s="61">
        <v>194.4</v>
      </c>
      <c r="C9" s="61">
        <v>97.2</v>
      </c>
      <c r="D9" s="62">
        <f>C9/B9*100</f>
        <v>50</v>
      </c>
    </row>
    <row r="10" spans="1:5" s="13" customFormat="1" ht="16.5" x14ac:dyDescent="0.25">
      <c r="A10" s="11"/>
      <c r="B10" s="12"/>
    </row>
    <row r="11" spans="1:5" s="13" customFormat="1" ht="16.5" x14ac:dyDescent="0.25">
      <c r="A11" s="14"/>
      <c r="B11" s="15"/>
    </row>
    <row r="12" spans="1:5" s="13" customFormat="1" x14ac:dyDescent="0.2">
      <c r="A12" s="103"/>
      <c r="B12" s="103"/>
      <c r="C12" s="103"/>
      <c r="D12" s="2"/>
      <c r="E12" s="2"/>
    </row>
    <row r="13" spans="1:5" s="13" customFormat="1" x14ac:dyDescent="0.2">
      <c r="A13" s="103"/>
      <c r="B13" s="103"/>
      <c r="C13" s="103"/>
      <c r="D13" s="2"/>
      <c r="E13" s="2"/>
    </row>
    <row r="14" spans="1:5" s="13" customFormat="1" x14ac:dyDescent="0.2">
      <c r="A14" s="103"/>
      <c r="B14" s="103"/>
      <c r="C14" s="103"/>
      <c r="D14" s="103"/>
      <c r="E14" s="2"/>
    </row>
    <row r="15" spans="1:5" s="13" customFormat="1" x14ac:dyDescent="0.2">
      <c r="A15" s="98"/>
      <c r="B15" s="98"/>
      <c r="C15" s="98"/>
      <c r="D15" s="98"/>
      <c r="E15" s="2"/>
    </row>
    <row r="16" spans="1:5" s="13" customFormat="1" x14ac:dyDescent="0.2">
      <c r="A16" s="98"/>
      <c r="B16" s="98"/>
      <c r="C16" s="98"/>
      <c r="D16" s="98"/>
      <c r="E16" s="2"/>
    </row>
    <row r="17" spans="1:5" s="13" customFormat="1" x14ac:dyDescent="0.2">
      <c r="A17" s="99"/>
      <c r="B17" s="99"/>
      <c r="C17" s="99"/>
      <c r="D17" s="99"/>
      <c r="E17" s="99"/>
    </row>
    <row r="18" spans="1:5" s="13" customFormat="1" ht="16.5" x14ac:dyDescent="0.25">
      <c r="A18" s="14"/>
      <c r="B18" s="16"/>
    </row>
    <row r="19" spans="1:5" s="13" customFormat="1" ht="15.75" x14ac:dyDescent="0.25">
      <c r="A19" s="97"/>
      <c r="B19" s="97"/>
      <c r="C19" s="2"/>
    </row>
    <row r="20" spans="1:5" s="13" customFormat="1" ht="15.75" x14ac:dyDescent="0.25">
      <c r="A20" s="96"/>
      <c r="B20" s="96"/>
      <c r="C20" s="2"/>
    </row>
    <row r="21" spans="1:5" s="13" customFormat="1" ht="15.75" x14ac:dyDescent="0.25">
      <c r="A21" s="100"/>
      <c r="B21" s="100"/>
      <c r="C21" s="2"/>
    </row>
    <row r="22" spans="1:5" s="13" customFormat="1" ht="15.75" x14ac:dyDescent="0.25">
      <c r="A22" s="96"/>
      <c r="B22" s="96"/>
      <c r="C22" s="96"/>
    </row>
    <row r="23" spans="1:5" s="13" customFormat="1" ht="15.75" x14ac:dyDescent="0.25">
      <c r="A23" s="97"/>
      <c r="B23" s="97"/>
      <c r="C23" s="2"/>
    </row>
    <row r="24" spans="1:5" s="13" customFormat="1" ht="16.5" x14ac:dyDescent="0.25">
      <c r="A24" s="17"/>
      <c r="B24" s="15"/>
    </row>
    <row r="25" spans="1:5" s="13" customFormat="1" ht="16.5" x14ac:dyDescent="0.25">
      <c r="A25" s="14"/>
      <c r="B25" s="16"/>
    </row>
    <row r="26" spans="1:5" s="13" customFormat="1" ht="16.5" x14ac:dyDescent="0.25">
      <c r="A26" s="17"/>
      <c r="B26" s="15"/>
    </row>
    <row r="27" spans="1:5" s="13" customFormat="1" ht="16.5" x14ac:dyDescent="0.25">
      <c r="A27" s="14"/>
      <c r="B27" s="16"/>
    </row>
    <row r="28" spans="1:5" s="13" customFormat="1" ht="16.5" x14ac:dyDescent="0.25">
      <c r="A28" s="17"/>
      <c r="B28" s="15"/>
    </row>
    <row r="29" spans="1:5" s="13" customFormat="1" ht="16.5" x14ac:dyDescent="0.25">
      <c r="A29" s="14"/>
      <c r="B29" s="16"/>
    </row>
    <row r="30" spans="1:5" s="13" customFormat="1" ht="16.5" x14ac:dyDescent="0.25">
      <c r="A30" s="17"/>
      <c r="B30" s="15"/>
    </row>
    <row r="31" spans="1:5" s="13" customFormat="1" ht="16.5" x14ac:dyDescent="0.25">
      <c r="A31" s="17"/>
      <c r="B31" s="15"/>
    </row>
    <row r="32" spans="1:5" s="13" customFormat="1" ht="16.5" x14ac:dyDescent="0.25">
      <c r="A32" s="14"/>
      <c r="B32" s="16"/>
    </row>
    <row r="33" spans="1:2" s="13" customFormat="1" ht="16.5" x14ac:dyDescent="0.25">
      <c r="A33" s="17"/>
      <c r="B33" s="15"/>
    </row>
    <row r="34" spans="1:2" s="13" customFormat="1" ht="16.5" x14ac:dyDescent="0.25">
      <c r="A34" s="14"/>
      <c r="B34" s="16"/>
    </row>
    <row r="35" spans="1:2" s="13" customFormat="1" ht="16.5" x14ac:dyDescent="0.25">
      <c r="A35" s="17"/>
      <c r="B35" s="15"/>
    </row>
    <row r="36" spans="1:2" s="13" customFormat="1" ht="16.5" x14ac:dyDescent="0.25">
      <c r="A36" s="17"/>
      <c r="B36" s="15"/>
    </row>
    <row r="37" spans="1:2" s="13" customFormat="1" ht="16.5" x14ac:dyDescent="0.25">
      <c r="A37" s="14"/>
      <c r="B37" s="16"/>
    </row>
    <row r="38" spans="1:2" s="13" customFormat="1" ht="16.5" x14ac:dyDescent="0.25">
      <c r="A38" s="17"/>
      <c r="B38" s="15"/>
    </row>
    <row r="39" spans="1:2" s="13" customFormat="1" ht="16.5" x14ac:dyDescent="0.25">
      <c r="A39" s="14"/>
      <c r="B39" s="16"/>
    </row>
    <row r="40" spans="1:2" s="13" customFormat="1" ht="16.5" x14ac:dyDescent="0.25">
      <c r="A40" s="17"/>
      <c r="B40" s="15"/>
    </row>
    <row r="41" spans="1:2" s="13" customFormat="1" ht="16.5" x14ac:dyDescent="0.25">
      <c r="A41" s="14"/>
      <c r="B41" s="16"/>
    </row>
    <row r="42" spans="1:2" s="13" customFormat="1" ht="16.5" x14ac:dyDescent="0.25">
      <c r="A42" s="17"/>
      <c r="B42" s="15"/>
    </row>
    <row r="43" spans="1:2" s="13" customFormat="1" ht="16.5" x14ac:dyDescent="0.25">
      <c r="A43" s="17"/>
      <c r="B43" s="15"/>
    </row>
    <row r="44" spans="1:2" s="13" customFormat="1" ht="16.5" x14ac:dyDescent="0.25">
      <c r="A44" s="14"/>
      <c r="B44" s="16"/>
    </row>
    <row r="45" spans="1:2" s="13" customFormat="1" ht="16.5" x14ac:dyDescent="0.25">
      <c r="A45" s="17"/>
      <c r="B45" s="15"/>
    </row>
    <row r="46" spans="1:2" s="13" customFormat="1" ht="16.5" x14ac:dyDescent="0.25">
      <c r="A46" s="17"/>
      <c r="B46" s="15"/>
    </row>
    <row r="47" spans="1:2" s="13" customFormat="1" ht="16.5" x14ac:dyDescent="0.25">
      <c r="A47" s="14"/>
      <c r="B47" s="16"/>
    </row>
    <row r="48" spans="1:2" s="13" customFormat="1" ht="16.5" x14ac:dyDescent="0.25">
      <c r="A48" s="17"/>
      <c r="B48" s="15"/>
    </row>
    <row r="49" spans="1:2" s="13" customFormat="1" ht="16.5" x14ac:dyDescent="0.25">
      <c r="A49" s="14"/>
      <c r="B49" s="16"/>
    </row>
    <row r="50" spans="1:2" s="13" customFormat="1" ht="16.5" x14ac:dyDescent="0.25">
      <c r="A50" s="17"/>
      <c r="B50" s="15"/>
    </row>
    <row r="51" spans="1:2" s="13" customFormat="1" ht="16.5" x14ac:dyDescent="0.25">
      <c r="A51" s="14"/>
      <c r="B51" s="16"/>
    </row>
    <row r="52" spans="1:2" s="13" customFormat="1" ht="16.5" x14ac:dyDescent="0.25">
      <c r="A52" s="17"/>
      <c r="B52" s="15"/>
    </row>
    <row r="53" spans="1:2" s="13" customFormat="1" ht="16.5" x14ac:dyDescent="0.25">
      <c r="A53" s="14"/>
      <c r="B53" s="16"/>
    </row>
    <row r="54" spans="1:2" s="13" customFormat="1" ht="16.5" x14ac:dyDescent="0.25">
      <c r="A54" s="17"/>
      <c r="B54" s="15"/>
    </row>
    <row r="55" spans="1:2" s="13" customFormat="1" ht="16.5" x14ac:dyDescent="0.25">
      <c r="A55" s="14"/>
      <c r="B55" s="16"/>
    </row>
    <row r="56" spans="1:2" s="13" customFormat="1" ht="16.5" x14ac:dyDescent="0.25">
      <c r="A56" s="17"/>
      <c r="B56" s="15"/>
    </row>
    <row r="57" spans="1:2" s="13" customFormat="1" ht="16.5" x14ac:dyDescent="0.25">
      <c r="A57" s="14"/>
      <c r="B57" s="16"/>
    </row>
    <row r="58" spans="1:2" s="13" customFormat="1" ht="16.5" x14ac:dyDescent="0.25">
      <c r="A58" s="17"/>
      <c r="B58" s="15"/>
    </row>
    <row r="59" spans="1:2" s="13" customFormat="1" ht="16.5" x14ac:dyDescent="0.25">
      <c r="A59" s="14"/>
      <c r="B59" s="16"/>
    </row>
    <row r="60" spans="1:2" s="13" customFormat="1" ht="16.5" x14ac:dyDescent="0.25">
      <c r="A60" s="17"/>
      <c r="B60" s="15"/>
    </row>
    <row r="61" spans="1:2" s="13" customFormat="1" ht="16.5" x14ac:dyDescent="0.25">
      <c r="A61" s="14"/>
      <c r="B61" s="16"/>
    </row>
    <row r="62" spans="1:2" s="13" customFormat="1" ht="16.5" x14ac:dyDescent="0.25">
      <c r="A62" s="17"/>
      <c r="B62" s="15"/>
    </row>
    <row r="63" spans="1:2" s="13" customFormat="1" ht="16.5" x14ac:dyDescent="0.25">
      <c r="A63" s="14"/>
      <c r="B63" s="16"/>
    </row>
    <row r="64" spans="1:2" s="13" customFormat="1" ht="16.5" x14ac:dyDescent="0.25">
      <c r="A64" s="17"/>
      <c r="B64" s="15"/>
    </row>
    <row r="65" spans="1:2" s="13" customFormat="1" ht="16.5" x14ac:dyDescent="0.25">
      <c r="A65" s="14"/>
      <c r="B65" s="16"/>
    </row>
    <row r="66" spans="1:2" s="13" customFormat="1" ht="16.5" x14ac:dyDescent="0.25">
      <c r="A66" s="17"/>
      <c r="B66" s="15"/>
    </row>
    <row r="67" spans="1:2" s="13" customFormat="1" ht="16.5" x14ac:dyDescent="0.25">
      <c r="A67" s="14"/>
      <c r="B67" s="16"/>
    </row>
    <row r="68" spans="1:2" s="13" customFormat="1" ht="16.5" x14ac:dyDescent="0.25">
      <c r="A68" s="17"/>
      <c r="B68" s="15"/>
    </row>
    <row r="69" spans="1:2" s="13" customFormat="1" ht="16.5" x14ac:dyDescent="0.25">
      <c r="A69" s="14"/>
      <c r="B69" s="16"/>
    </row>
    <row r="70" spans="1:2" s="13" customFormat="1" ht="16.5" x14ac:dyDescent="0.25">
      <c r="A70" s="17"/>
      <c r="B70" s="15"/>
    </row>
    <row r="71" spans="1:2" s="13" customFormat="1" ht="16.5" x14ac:dyDescent="0.25">
      <c r="A71" s="14"/>
      <c r="B71" s="16"/>
    </row>
    <row r="72" spans="1:2" s="13" customFormat="1" ht="16.5" x14ac:dyDescent="0.25">
      <c r="A72" s="17"/>
      <c r="B72" s="15"/>
    </row>
    <row r="73" spans="1:2" s="13" customFormat="1" ht="16.5" x14ac:dyDescent="0.25">
      <c r="A73" s="14"/>
      <c r="B73" s="16"/>
    </row>
    <row r="74" spans="1:2" s="13" customFormat="1" ht="16.5" x14ac:dyDescent="0.25">
      <c r="A74" s="17"/>
      <c r="B74" s="15"/>
    </row>
    <row r="75" spans="1:2" s="13" customFormat="1" ht="16.5" x14ac:dyDescent="0.25">
      <c r="A75" s="14"/>
      <c r="B75" s="16"/>
    </row>
    <row r="76" spans="1:2" s="13" customFormat="1" ht="16.5" x14ac:dyDescent="0.25">
      <c r="A76" s="17"/>
      <c r="B76" s="15"/>
    </row>
    <row r="77" spans="1:2" s="13" customFormat="1" ht="16.5" x14ac:dyDescent="0.25">
      <c r="A77" s="14"/>
      <c r="B77" s="16"/>
    </row>
    <row r="78" spans="1:2" s="13" customFormat="1" ht="16.5" x14ac:dyDescent="0.25">
      <c r="A78" s="17"/>
      <c r="B78" s="15"/>
    </row>
    <row r="79" spans="1:2" s="13" customFormat="1" ht="16.5" x14ac:dyDescent="0.25">
      <c r="A79" s="14"/>
      <c r="B79" s="16"/>
    </row>
    <row r="80" spans="1:2" s="13" customFormat="1" ht="16.5" x14ac:dyDescent="0.25">
      <c r="A80" s="17"/>
      <c r="B80" s="15"/>
    </row>
    <row r="81" spans="1:2" s="13" customFormat="1" ht="16.5" x14ac:dyDescent="0.25">
      <c r="A81" s="14"/>
      <c r="B81" s="16"/>
    </row>
    <row r="82" spans="1:2" s="13" customFormat="1" ht="16.5" x14ac:dyDescent="0.25">
      <c r="A82" s="17"/>
      <c r="B82" s="15"/>
    </row>
    <row r="83" spans="1:2" s="13" customFormat="1" ht="16.5" x14ac:dyDescent="0.25">
      <c r="A83" s="17"/>
      <c r="B83" s="15"/>
    </row>
    <row r="84" spans="1:2" s="13" customFormat="1" ht="16.5" x14ac:dyDescent="0.25">
      <c r="A84" s="14"/>
      <c r="B84" s="16"/>
    </row>
    <row r="85" spans="1:2" s="13" customFormat="1" ht="16.5" x14ac:dyDescent="0.25">
      <c r="A85" s="17"/>
      <c r="B85" s="15"/>
    </row>
    <row r="86" spans="1:2" s="13" customFormat="1" ht="16.5" x14ac:dyDescent="0.25">
      <c r="A86" s="17"/>
      <c r="B86" s="15"/>
    </row>
    <row r="87" spans="1:2" s="13" customFormat="1" ht="16.5" x14ac:dyDescent="0.25">
      <c r="A87" s="17"/>
      <c r="B87" s="15"/>
    </row>
    <row r="88" spans="1:2" s="13" customFormat="1" ht="16.5" x14ac:dyDescent="0.25">
      <c r="A88" s="14"/>
      <c r="B88" s="16"/>
    </row>
    <row r="89" spans="1:2" s="13" customFormat="1" ht="16.5" x14ac:dyDescent="0.25">
      <c r="A89" s="17"/>
      <c r="B89" s="15"/>
    </row>
    <row r="90" spans="1:2" s="13" customFormat="1" ht="16.5" x14ac:dyDescent="0.25">
      <c r="A90" s="17"/>
      <c r="B90" s="15"/>
    </row>
    <row r="91" spans="1:2" s="13" customFormat="1" ht="16.5" x14ac:dyDescent="0.25">
      <c r="A91" s="14"/>
      <c r="B91" s="16"/>
    </row>
    <row r="92" spans="1:2" s="13" customFormat="1" ht="16.5" x14ac:dyDescent="0.25">
      <c r="A92" s="14"/>
      <c r="B92" s="16"/>
    </row>
    <row r="93" spans="1:2" s="13" customFormat="1" ht="16.5" x14ac:dyDescent="0.25">
      <c r="A93" s="17"/>
      <c r="B93" s="15"/>
    </row>
    <row r="94" spans="1:2" s="13" customFormat="1" ht="16.5" x14ac:dyDescent="0.25">
      <c r="A94" s="14"/>
      <c r="B94" s="16"/>
    </row>
    <row r="95" spans="1:2" s="13" customFormat="1" ht="16.5" x14ac:dyDescent="0.25">
      <c r="A95" s="17"/>
      <c r="B95" s="15"/>
    </row>
    <row r="96" spans="1:2" s="13" customFormat="1" ht="16.5" x14ac:dyDescent="0.25">
      <c r="A96" s="14"/>
      <c r="B96" s="16"/>
    </row>
    <row r="97" spans="1:2" s="13" customFormat="1" ht="16.5" x14ac:dyDescent="0.25">
      <c r="A97" s="17"/>
      <c r="B97" s="15"/>
    </row>
    <row r="98" spans="1:2" s="13" customFormat="1" ht="16.5" x14ac:dyDescent="0.25">
      <c r="A98" s="14"/>
      <c r="B98" s="16"/>
    </row>
    <row r="99" spans="1:2" s="13" customFormat="1" ht="16.5" x14ac:dyDescent="0.25">
      <c r="A99" s="11"/>
      <c r="B99" s="12"/>
    </row>
    <row r="100" spans="1:2" s="13" customFormat="1" ht="16.5" x14ac:dyDescent="0.25">
      <c r="A100" s="11"/>
      <c r="B100" s="12"/>
    </row>
    <row r="101" spans="1:2" s="13" customFormat="1" ht="16.5" x14ac:dyDescent="0.25">
      <c r="A101" s="17"/>
      <c r="B101" s="15"/>
    </row>
    <row r="102" spans="1:2" s="13" customFormat="1" ht="16.5" x14ac:dyDescent="0.25">
      <c r="A102" s="17"/>
      <c r="B102" s="15"/>
    </row>
    <row r="103" spans="1:2" s="13" customFormat="1" ht="16.5" x14ac:dyDescent="0.25">
      <c r="A103" s="17"/>
      <c r="B103" s="15"/>
    </row>
    <row r="104" spans="1:2" s="13" customFormat="1" ht="16.5" x14ac:dyDescent="0.25">
      <c r="A104" s="14"/>
      <c r="B104" s="16"/>
    </row>
    <row r="105" spans="1:2" s="13" customFormat="1" ht="16.5" x14ac:dyDescent="0.25">
      <c r="A105" s="14"/>
      <c r="B105" s="16"/>
    </row>
    <row r="106" spans="1:2" s="13" customFormat="1" ht="16.5" x14ac:dyDescent="0.25">
      <c r="A106" s="17"/>
      <c r="B106" s="15"/>
    </row>
    <row r="107" spans="1:2" s="13" customFormat="1" ht="16.5" x14ac:dyDescent="0.25">
      <c r="A107" s="17"/>
      <c r="B107" s="15"/>
    </row>
    <row r="108" spans="1:2" s="13" customFormat="1" ht="16.5" x14ac:dyDescent="0.25">
      <c r="A108" s="17"/>
      <c r="B108" s="15"/>
    </row>
    <row r="109" spans="1:2" s="13" customFormat="1" ht="16.5" x14ac:dyDescent="0.25">
      <c r="A109" s="14"/>
      <c r="B109" s="16"/>
    </row>
    <row r="110" spans="1:2" s="13" customFormat="1" ht="16.5" x14ac:dyDescent="0.25">
      <c r="A110" s="17"/>
      <c r="B110" s="15"/>
    </row>
    <row r="111" spans="1:2" s="13" customFormat="1" ht="16.5" x14ac:dyDescent="0.25">
      <c r="A111" s="17"/>
      <c r="B111" s="15"/>
    </row>
    <row r="112" spans="1:2" s="13" customFormat="1" ht="16.5" x14ac:dyDescent="0.25">
      <c r="A112" s="17"/>
      <c r="B112" s="15"/>
    </row>
    <row r="113" spans="1:2" s="13" customFormat="1" ht="16.5" x14ac:dyDescent="0.25">
      <c r="A113" s="14"/>
      <c r="B113" s="16"/>
    </row>
    <row r="114" spans="1:2" s="13" customFormat="1" ht="16.5" x14ac:dyDescent="0.25">
      <c r="A114" s="17"/>
      <c r="B114" s="15"/>
    </row>
    <row r="115" spans="1:2" s="13" customFormat="1" ht="16.5" x14ac:dyDescent="0.25">
      <c r="A115" s="14"/>
      <c r="B115" s="16"/>
    </row>
    <row r="116" spans="1:2" s="13" customFormat="1" ht="16.5" x14ac:dyDescent="0.25">
      <c r="A116" s="17"/>
      <c r="B116" s="15"/>
    </row>
    <row r="117" spans="1:2" s="13" customFormat="1" ht="16.5" x14ac:dyDescent="0.25">
      <c r="A117" s="17"/>
      <c r="B117" s="15"/>
    </row>
    <row r="118" spans="1:2" s="13" customFormat="1" ht="16.5" x14ac:dyDescent="0.25">
      <c r="A118" s="14"/>
      <c r="B118" s="16"/>
    </row>
    <row r="119" spans="1:2" s="13" customFormat="1" ht="16.5" x14ac:dyDescent="0.25">
      <c r="A119" s="17"/>
      <c r="B119" s="15"/>
    </row>
    <row r="120" spans="1:2" s="13" customFormat="1" ht="16.5" x14ac:dyDescent="0.25">
      <c r="A120" s="14"/>
      <c r="B120" s="16"/>
    </row>
    <row r="121" spans="1:2" s="13" customFormat="1" ht="16.5" x14ac:dyDescent="0.25">
      <c r="A121" s="17"/>
      <c r="B121" s="15"/>
    </row>
    <row r="122" spans="1:2" s="13" customFormat="1" ht="16.5" x14ac:dyDescent="0.25">
      <c r="A122" s="17"/>
      <c r="B122" s="15"/>
    </row>
    <row r="123" spans="1:2" s="13" customFormat="1" ht="16.5" x14ac:dyDescent="0.25">
      <c r="A123" s="17"/>
      <c r="B123" s="15"/>
    </row>
    <row r="124" spans="1:2" s="13" customFormat="1" ht="16.5" x14ac:dyDescent="0.25">
      <c r="A124" s="14"/>
      <c r="B124" s="16"/>
    </row>
    <row r="125" spans="1:2" s="13" customFormat="1" ht="16.5" x14ac:dyDescent="0.25">
      <c r="A125" s="17"/>
      <c r="B125" s="15"/>
    </row>
    <row r="126" spans="1:2" s="13" customFormat="1" ht="16.5" x14ac:dyDescent="0.25">
      <c r="A126" s="17"/>
      <c r="B126" s="15"/>
    </row>
    <row r="127" spans="1:2" s="13" customFormat="1" ht="16.5" x14ac:dyDescent="0.25">
      <c r="A127" s="17"/>
      <c r="B127" s="15"/>
    </row>
    <row r="128" spans="1:2" s="13" customFormat="1" ht="16.5" x14ac:dyDescent="0.25">
      <c r="A128" s="14"/>
      <c r="B128" s="16"/>
    </row>
    <row r="129" spans="1:2" s="13" customFormat="1" ht="16.5" x14ac:dyDescent="0.25">
      <c r="A129" s="17"/>
      <c r="B129" s="15"/>
    </row>
    <row r="130" spans="1:2" s="13" customFormat="1" ht="16.5" x14ac:dyDescent="0.25">
      <c r="A130" s="14"/>
      <c r="B130" s="16"/>
    </row>
    <row r="131" spans="1:2" s="13" customFormat="1" ht="16.5" x14ac:dyDescent="0.25">
      <c r="A131" s="11"/>
      <c r="B131" s="12"/>
    </row>
    <row r="132" spans="1:2" s="13" customFormat="1" ht="16.5" x14ac:dyDescent="0.25">
      <c r="A132" s="17"/>
      <c r="B132" s="15"/>
    </row>
    <row r="133" spans="1:2" s="13" customFormat="1" ht="16.5" x14ac:dyDescent="0.25">
      <c r="A133" s="17"/>
      <c r="B133" s="15"/>
    </row>
    <row r="134" spans="1:2" s="13" customFormat="1" ht="16.5" x14ac:dyDescent="0.25">
      <c r="A134" s="14"/>
      <c r="B134" s="16"/>
    </row>
    <row r="135" spans="1:2" s="13" customFormat="1" ht="16.5" x14ac:dyDescent="0.25">
      <c r="A135" s="14"/>
      <c r="B135" s="16"/>
    </row>
    <row r="136" spans="1:2" s="13" customFormat="1" ht="16.5" x14ac:dyDescent="0.25">
      <c r="A136" s="14"/>
      <c r="B136" s="16"/>
    </row>
    <row r="137" spans="1:2" s="13" customFormat="1" ht="16.5" x14ac:dyDescent="0.25">
      <c r="A137" s="14"/>
      <c r="B137" s="16"/>
    </row>
    <row r="138" spans="1:2" s="13" customFormat="1" ht="18.75" x14ac:dyDescent="0.3">
      <c r="A138" s="18"/>
      <c r="B138" s="19"/>
    </row>
    <row r="139" spans="1:2" s="13" customFormat="1" ht="18.75" x14ac:dyDescent="0.3">
      <c r="A139" s="18"/>
      <c r="B139" s="19"/>
    </row>
    <row r="140" spans="1:2" s="13" customFormat="1" ht="18.75" x14ac:dyDescent="0.3">
      <c r="A140" s="18"/>
      <c r="B140" s="19"/>
    </row>
    <row r="141" spans="1:2" s="13" customFormat="1" ht="18.75" x14ac:dyDescent="0.3">
      <c r="A141" s="18"/>
      <c r="B141" s="19"/>
    </row>
    <row r="142" spans="1:2" s="13" customFormat="1" ht="18.75" x14ac:dyDescent="0.3">
      <c r="A142" s="18"/>
      <c r="B142" s="19"/>
    </row>
    <row r="143" spans="1:2" s="13" customFormat="1" ht="18.75" x14ac:dyDescent="0.3">
      <c r="A143" s="18"/>
      <c r="B143" s="19"/>
    </row>
    <row r="144" spans="1:2" s="13" customFormat="1" ht="18.75" x14ac:dyDescent="0.3">
      <c r="A144" s="18"/>
      <c r="B144" s="19"/>
    </row>
    <row r="145" spans="1:2" s="13" customFormat="1" ht="18.75" x14ac:dyDescent="0.3">
      <c r="A145" s="18"/>
      <c r="B145" s="19"/>
    </row>
    <row r="146" spans="1:2" s="13" customFormat="1" ht="18.75" x14ac:dyDescent="0.3">
      <c r="A146" s="18"/>
      <c r="B146" s="19"/>
    </row>
    <row r="147" spans="1:2" s="13" customFormat="1" ht="18.75" x14ac:dyDescent="0.3">
      <c r="A147" s="18"/>
      <c r="B147" s="19"/>
    </row>
    <row r="148" spans="1:2" ht="18.75" x14ac:dyDescent="0.3">
      <c r="A148" s="20"/>
      <c r="B148" s="21"/>
    </row>
    <row r="149" spans="1:2" ht="18.75" x14ac:dyDescent="0.3">
      <c r="A149" s="20"/>
      <c r="B149" s="21"/>
    </row>
    <row r="150" spans="1:2" ht="18.75" x14ac:dyDescent="0.3">
      <c r="A150" s="20"/>
      <c r="B150" s="21"/>
    </row>
    <row r="151" spans="1:2" ht="18.75" x14ac:dyDescent="0.3">
      <c r="A151" s="20"/>
      <c r="B151" s="21"/>
    </row>
    <row r="152" spans="1:2" ht="18.75" x14ac:dyDescent="0.3">
      <c r="A152" s="20"/>
      <c r="B152" s="21"/>
    </row>
    <row r="153" spans="1:2" ht="18.75" x14ac:dyDescent="0.3">
      <c r="A153" s="20"/>
      <c r="B153" s="21"/>
    </row>
    <row r="154" spans="1:2" ht="18.75" x14ac:dyDescent="0.3">
      <c r="A154" s="20"/>
      <c r="B154" s="21"/>
    </row>
    <row r="155" spans="1:2" ht="18.75" x14ac:dyDescent="0.3">
      <c r="A155" s="20"/>
      <c r="B155" s="21"/>
    </row>
    <row r="156" spans="1:2" ht="18.75" x14ac:dyDescent="0.3">
      <c r="A156" s="20"/>
      <c r="B156" s="21"/>
    </row>
    <row r="157" spans="1:2" ht="18.75" x14ac:dyDescent="0.3">
      <c r="A157" s="20"/>
      <c r="B157" s="21"/>
    </row>
    <row r="158" spans="1:2" ht="18.75" x14ac:dyDescent="0.3">
      <c r="A158" s="20"/>
      <c r="B158" s="21"/>
    </row>
    <row r="159" spans="1:2" ht="18.75" x14ac:dyDescent="0.3">
      <c r="A159" s="20"/>
      <c r="B159" s="21"/>
    </row>
    <row r="160" spans="1:2" ht="18.75" x14ac:dyDescent="0.3">
      <c r="A160" s="20"/>
      <c r="B160" s="21"/>
    </row>
    <row r="161" spans="1:2" ht="18.75" x14ac:dyDescent="0.3">
      <c r="A161" s="20"/>
      <c r="B161" s="21"/>
    </row>
    <row r="162" spans="1:2" ht="18.75" x14ac:dyDescent="0.3">
      <c r="A162" s="20"/>
      <c r="B162" s="21"/>
    </row>
    <row r="163" spans="1:2" ht="18.75" x14ac:dyDescent="0.3">
      <c r="A163" s="20"/>
      <c r="B163" s="21"/>
    </row>
    <row r="164" spans="1:2" ht="18.75" x14ac:dyDescent="0.3">
      <c r="A164" s="20"/>
      <c r="B164" s="21"/>
    </row>
    <row r="165" spans="1:2" ht="18.75" x14ac:dyDescent="0.3">
      <c r="A165" s="20"/>
      <c r="B165" s="21"/>
    </row>
    <row r="166" spans="1:2" ht="18.75" x14ac:dyDescent="0.3">
      <c r="A166" s="20"/>
      <c r="B166" s="21"/>
    </row>
  </sheetData>
  <mergeCells count="16">
    <mergeCell ref="B1:D1"/>
    <mergeCell ref="A14:D14"/>
    <mergeCell ref="A2:D2"/>
    <mergeCell ref="A4:D4"/>
    <mergeCell ref="A5:D5"/>
    <mergeCell ref="A3:D3"/>
    <mergeCell ref="A12:C12"/>
    <mergeCell ref="A13:C13"/>
    <mergeCell ref="A22:C22"/>
    <mergeCell ref="A23:B23"/>
    <mergeCell ref="A15:D15"/>
    <mergeCell ref="A16:D16"/>
    <mergeCell ref="A17:E17"/>
    <mergeCell ref="A19:B19"/>
    <mergeCell ref="A20:B20"/>
    <mergeCell ref="A21:B21"/>
  </mergeCells>
  <pageMargins left="0.78740157480314965" right="0.39370078740157483" top="0.39370078740157483" bottom="0.39370078740157483" header="0.51181102362204722" footer="0.51181102362204722"/>
  <pageSetup paperSize="9" scale="75" orientation="portrait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Расходы </vt:lpstr>
      <vt:lpstr>Прил.10</vt:lpstr>
      <vt:lpstr>Прил.10!Область_печати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Людмила</cp:lastModifiedBy>
  <cp:lastPrinted>2024-08-21T11:44:24Z</cp:lastPrinted>
  <dcterms:created xsi:type="dcterms:W3CDTF">2015-04-13T05:52:23Z</dcterms:created>
  <dcterms:modified xsi:type="dcterms:W3CDTF">2024-08-21T11:44:50Z</dcterms:modified>
</cp:coreProperties>
</file>